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eBusiness\01 AM\MSG Processo ICT\MSG Gestione utenze\Form eBusiness 7.0\Utenti interni\Modulo abilitazione Utenti interni\"/>
    </mc:Choice>
  </mc:AlternateContent>
  <xr:revisionPtr revIDLastSave="0" documentId="13_ncr:1_{440B9AA4-6E50-4BD8-9AA8-FA62E6D8EF07}" xr6:coauthVersionLast="45" xr6:coauthVersionMax="45" xr10:uidLastSave="{00000000-0000-0000-0000-000000000000}"/>
  <workbookProtection workbookAlgorithmName="SHA-512" workbookHashValue="B3EroB5yUyimYpNG++pEqEORAv3b1jQBQjUOcfLrb3lJ91+ohSRnRF+sSndFjHvlUGYYqt6PeY3slddtPg4+qg==" workbookSaltValue="Ggcm8Q7jIZ6x+TZhKriXJQ==" workbookSpinCount="100000" lockStructure="1"/>
  <bookViews>
    <workbookView xWindow="-108" yWindow="-108" windowWidth="23256" windowHeight="12576" firstSheet="1" activeTab="1" xr2:uid="{7DFD85DB-7E1D-47F8-994A-1220AD297B4B}"/>
  </bookViews>
  <sheets>
    <sheet name="Menù" sheetId="1" state="hidden" r:id="rId1"/>
    <sheet name="e-Catalo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<sst xmlns="http://schemas.openxmlformats.org/spreadsheetml/2006/main" count="55" uniqueCount="52">
  <si>
    <t>VOCI COMUNI</t>
  </si>
  <si>
    <t>ECATALOG</t>
  </si>
  <si>
    <t>RICHIESTA</t>
  </si>
  <si>
    <t>Contabilizzazione</t>
  </si>
  <si>
    <t>Operazione ruolo</t>
  </si>
  <si>
    <t>Direzione/linea di business</t>
  </si>
  <si>
    <t>Ruoli</t>
  </si>
  <si>
    <t>Descrizione</t>
  </si>
  <si>
    <t>Creazione utenza</t>
  </si>
  <si>
    <t>CDC (Centro di Costo)</t>
  </si>
  <si>
    <t>Integrazione ruolo (l'utente manterrà tutti i ruoli)</t>
  </si>
  <si>
    <t>Responsabile di sito</t>
  </si>
  <si>
    <t>Z:EN_ECAT_COCKPIT</t>
  </si>
  <si>
    <t>Riattivazione utenza</t>
  </si>
  <si>
    <t>WBS (Commessa)</t>
  </si>
  <si>
    <t>Sostituzione ruolo (l'utente avrà solo il ruolo indicato)</t>
  </si>
  <si>
    <t>Raffinerie Refining&amp;Marketing</t>
  </si>
  <si>
    <t>Responsabile di sede</t>
  </si>
  <si>
    <t>Versalis</t>
  </si>
  <si>
    <t>Disabilitazione utenza</t>
  </si>
  <si>
    <t>Magazzino</t>
  </si>
  <si>
    <t>Responsabile RAM</t>
  </si>
  <si>
    <t>Ing. Luigi Conti Vecchi</t>
  </si>
  <si>
    <t>Variazione utenza - Aggiungere ruolo</t>
  </si>
  <si>
    <t>Ordine</t>
  </si>
  <si>
    <t>Visualizzatore RdA</t>
  </si>
  <si>
    <t>Variazione utenza - Eliminare ruolo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</si>
  <si>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</si>
  <si>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</si>
  <si>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</si>
  <si>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</si>
  <si>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</si>
  <si>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</si>
  <si>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</si>
  <si>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DIREZIONE / 
LINEA DI BUSINESS</t>
  </si>
  <si>
    <t>PLANT 
UTENTE</t>
  </si>
  <si>
    <t>E-MAIL</t>
  </si>
  <si>
    <t>NOTE</t>
  </si>
  <si>
    <r>
      <rPr>
        <sz val="12"/>
        <color theme="1"/>
        <rFont val="Verdana"/>
        <family val="2"/>
      </rPr>
      <t xml:space="preserve">È responsabilità di chi invia il presente form attenersi a quando riportato dall'Allegato C del MSG Processo ICT msg-ict-eni-spa-r01-ita-allC "Accesso agli Applicativi informatici.
Il form dovrà essere inviato dal Client Manager tramite apertura ticket su SM9.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D).
Per le disabilitazioni, verrà impostata sull'utenza come data fine validità quella del giorno precedente l'evasione del ticket.
</t>
    </r>
    <r>
      <rPr>
        <b/>
        <sz val="11"/>
        <color theme="1"/>
        <rFont val="Verdana"/>
        <family val="2"/>
      </rPr>
      <t xml:space="preserve">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BPT_301. L'accesso degli utenti avviene invece dal client BPT_201.</t>
    </r>
  </si>
  <si>
    <t>Super user Codifica [Versalis]</t>
  </si>
  <si>
    <t>Z:EN_C_RCM_SUPERUSER</t>
  </si>
  <si>
    <t>Approvatore Codifica [Enipower]</t>
  </si>
  <si>
    <t>Z:EN_C_RCM_APPROVER</t>
  </si>
  <si>
    <t>Richiedente Codifica [Enipower]</t>
  </si>
  <si>
    <t>Z:EN_C_RCM_REQUESTER</t>
  </si>
  <si>
    <t>Super approvatore Codifica [Enipower]</t>
  </si>
  <si>
    <t>Z:EN_C_RCM_SUPERAPPR</t>
  </si>
  <si>
    <t>Enipower Sede (EP01)</t>
  </si>
  <si>
    <t>Enipower Ferrara (FE01)</t>
  </si>
  <si>
    <t>Enipower Mantova (MN01)</t>
  </si>
  <si>
    <r>
      <t xml:space="preserve">Richiesta Abilitazione Utenti Interni 
</t>
    </r>
    <r>
      <rPr>
        <b/>
        <sz val="18"/>
        <color theme="1"/>
        <rFont val="Verdana"/>
        <family val="2"/>
      </rPr>
      <t>e-Catalog</t>
    </r>
  </si>
  <si>
    <t>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</si>
</sst>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u/>
      <sz val="11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 applyAlignment="1">
      <alignment horizontal="left"/>
    </xf>
    <xf numFmtId="0" fontId="4" fillId="5" borderId="3" xfId="0" applyFont="1" applyFill="1" applyBorder="1" applyAlignment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837934</xdr:colOff>
      <xdr:row>0</xdr:row>
      <xdr:rowOff>177269</xdr:rowOff>
    </xdr:from>
    <xdr:to>
      <xdr:col>1</xdr:col>
      <xdr:colOff>1916907</xdr:colOff>
      <xdr:row>0</xdr:row>
      <xdr:rowOff>1024443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EADE62D-262E-4261-94D2-4994494A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017" y="177269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FAC2-C9F2-40DA-BA28-15CBAB8E6647}">
  <sheetPr>
    <tabColor rgb="FFFF0000"/>
  </sheetPr>
  <dimension ref="A1:F10"/>
  <sheetViews>
    <sheetView topLeftCell="C1" zoomScale="80" zoomScaleNormal="80" workbookViewId="0">
      <selection activeCell="E18" sqref="E18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31.6640625" bestFit="1" customWidth="1"/>
    <col min="5" max="5" width="35.6640625" bestFit="1" customWidth="1"/>
    <col min="6" max="6" width="25.33203125" bestFit="1" customWidth="1"/>
  </cols>
  <sheetData>
    <row r="1" spans="1:6" x14ac:dyDescent="0.3">
      <c r="A1" s="6" t="s">
        <v>0</v>
      </c>
      <c r="B1" s="6"/>
      <c r="C1" s="6"/>
      <c r="D1" s="6" t="s">
        <v>1</v>
      </c>
      <c r="E1" s="6"/>
      <c r="F1" s="6"/>
    </row>
    <row r="2" spans="1:6" x14ac:dyDescent="0.3">
      <c r="A2" s="1" t="s">
        <v>2</v>
      </c>
      <c r="B2" s="1" t="s">
        <v>3</v>
      </c>
      <c r="C2" s="1" t="s">
        <v>4</v>
      </c>
      <c r="D2" s="2" t="s">
        <v>5</v>
      </c>
      <c r="E2" s="2" t="s">
        <v>7</v>
      </c>
      <c r="F2" s="2" t="s">
        <v>6</v>
      </c>
    </row>
    <row r="3" spans="1:6" x14ac:dyDescent="0.3">
      <c r="A3" t="s">
        <v>8</v>
      </c>
      <c r="B3" t="s">
        <v>9</v>
      </c>
      <c r="C3" t="s">
        <v>10</v>
      </c>
      <c r="D3" t="s">
        <v>48</v>
      </c>
      <c r="E3" t="s">
        <v>11</v>
      </c>
      <c r="F3" t="s">
        <v>12</v>
      </c>
    </row>
    <row r="4" spans="1:6" x14ac:dyDescent="0.3">
      <c r="A4" t="s">
        <v>13</v>
      </c>
      <c r="B4" t="s">
        <v>14</v>
      </c>
      <c r="C4" t="s">
        <v>15</v>
      </c>
      <c r="D4" t="s">
        <v>49</v>
      </c>
      <c r="E4" t="s">
        <v>17</v>
      </c>
      <c r="F4" t="s">
        <v>12</v>
      </c>
    </row>
    <row r="5" spans="1:6" x14ac:dyDescent="0.3">
      <c r="A5" t="s">
        <v>19</v>
      </c>
      <c r="B5" t="s">
        <v>20</v>
      </c>
      <c r="D5" t="s">
        <v>47</v>
      </c>
      <c r="E5" t="s">
        <v>21</v>
      </c>
      <c r="F5" t="s">
        <v>12</v>
      </c>
    </row>
    <row r="6" spans="1:6" x14ac:dyDescent="0.3">
      <c r="A6" t="s">
        <v>23</v>
      </c>
      <c r="B6" t="s">
        <v>24</v>
      </c>
      <c r="D6" t="s">
        <v>22</v>
      </c>
      <c r="E6" t="s">
        <v>25</v>
      </c>
      <c r="F6" t="s">
        <v>12</v>
      </c>
    </row>
    <row r="7" spans="1:6" x14ac:dyDescent="0.3">
      <c r="A7" t="s">
        <v>26</v>
      </c>
      <c r="D7" t="s">
        <v>16</v>
      </c>
      <c r="E7" t="s">
        <v>39</v>
      </c>
      <c r="F7" t="s">
        <v>40</v>
      </c>
    </row>
    <row r="8" spans="1:6" x14ac:dyDescent="0.3">
      <c r="D8" t="s">
        <v>51</v>
      </c>
      <c r="E8" t="s">
        <v>41</v>
      </c>
      <c r="F8" t="s">
        <v>42</v>
      </c>
    </row>
    <row r="9" spans="1:6" x14ac:dyDescent="0.3">
      <c r="D9" t="s">
        <v>18</v>
      </c>
      <c r="E9" t="s">
        <v>43</v>
      </c>
      <c r="F9" t="s">
        <v>44</v>
      </c>
    </row>
    <row r="10" spans="1:6" x14ac:dyDescent="0.3">
      <c r="E10" t="s">
        <v>45</v>
      </c>
      <c r="F10" t="s">
        <v>46</v>
      </c>
    </row>
  </sheetData>
  <sheetProtection algorithmName="SHA-512" hashValue="+bvQ2ML/W7Dn5eR/ojy2cjwErGIkLWd0zUQAS/un+8k7ypcqGUj7YJHCu4LKuHPHEPlo+FnD9sBfYbUBhx0GGw==" saltValue="QQWOuYZIi0btFDgVEj8+uQ==" spinCount="100000" sheet="1" selectLockedCells="1" selectUnlockedCells="1"/>
  <sortState xmlns:xlrd2="http://schemas.microsoft.com/office/spreadsheetml/2017/richdata2" ref="D3:D9">
    <sortCondition ref="D9"/>
  </sortState>
  <mergeCells count="2">
    <mergeCell ref="D1:F1"/>
    <mergeCell ref="A1:C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849C-5DE1-411E-B8A1-3BCEF0CDB2AF}">
  <dimension ref="A1:L29"/>
  <sheetViews>
    <sheetView showGridLines="0" tabSelected="1" zoomScale="90" zoomScaleNormal="90" workbookViewId="0">
      <selection sqref="A1:B1"/>
    </sheetView>
  </sheetViews>
  <sheetFormatPr defaultRowHeight="14.4" x14ac:dyDescent="0.3"/>
  <cols>
    <col min="1" max="1" width="32.88671875" customWidth="1"/>
    <col min="2" max="2" width="36.44140625" customWidth="1"/>
    <col min="3" max="3" width="46" bestFit="1" customWidth="1"/>
    <col min="4" max="4" width="55.109375" customWidth="1"/>
    <col min="5" max="5" width="26.88671875" customWidth="1"/>
    <col min="6" max="6" width="25.44140625" customWidth="1"/>
    <col min="7" max="7" width="15.109375" customWidth="1"/>
    <col min="8" max="9" width="17" customWidth="1"/>
    <col min="10" max="10" width="19.33203125" customWidth="1"/>
    <col min="11" max="11" width="30.44140625" customWidth="1"/>
  </cols>
  <sheetData>
    <row r="1" spans="1:12" ht="101.25" customHeight="1" x14ac:dyDescent="0.3">
      <c r="A1" s="7"/>
      <c r="B1" s="8"/>
      <c r="C1" s="9" t="s">
        <v>50</v>
      </c>
      <c r="D1" s="9"/>
      <c r="E1" s="10"/>
      <c r="F1" s="10"/>
      <c r="G1" s="10"/>
      <c r="H1" s="10"/>
      <c r="I1" s="10"/>
      <c r="J1" s="10"/>
      <c r="K1" s="10"/>
    </row>
    <row r="2" spans="1:12" ht="115.5" customHeight="1" x14ac:dyDescent="0.3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ht="37.799999999999997" x14ac:dyDescent="0.3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</row>
    <row r="5" spans="1:12" x14ac:dyDescent="0.3">
      <c r="A5" s="4"/>
      <c r="B5" s="4"/>
      <c r="C5" s="5" t="str">
        <f>IFERROR(VLOOKUP(B5,Menù!$E$3:$F$100,2,FALSE),"Compilazione automatica, selezionare ruolo")</f>
        <v>Compilazione automatica, selezionare ruolo</v>
      </c>
      <c r="D5" s="4"/>
      <c r="E5" s="4"/>
      <c r="F5" s="4"/>
      <c r="G5" s="4"/>
      <c r="H5" s="4"/>
      <c r="I5" s="4"/>
      <c r="J5" s="4"/>
      <c r="K5" s="4"/>
    </row>
    <row r="6" spans="1:12" x14ac:dyDescent="0.3">
      <c r="A6" s="4"/>
      <c r="B6" s="4"/>
      <c r="C6" s="5" t="str">
        <f>IFERROR(VLOOKUP(B6,Menù!$E$3:$F$100,2,FALSE),"Compilazione automatica, selezionare ruolo")</f>
        <v>Compilazione automatica, selezionare ruolo</v>
      </c>
      <c r="D6" s="4"/>
      <c r="E6" s="4"/>
      <c r="F6" s="4"/>
      <c r="G6" s="4"/>
      <c r="H6" s="4"/>
      <c r="I6" s="4"/>
      <c r="J6" s="4"/>
      <c r="K6" s="4"/>
    </row>
    <row r="7" spans="1:12" x14ac:dyDescent="0.3">
      <c r="A7" s="4"/>
      <c r="B7" s="4"/>
      <c r="C7" s="5" t="str">
        <f>IFERROR(VLOOKUP(B7,Menù!$E$3:$F$100,2,FALSE),"Compilazione automatica, selezionare ruolo")</f>
        <v>Compilazione automatica, selezionare ruolo</v>
      </c>
      <c r="D7" s="4"/>
      <c r="E7" s="4"/>
      <c r="F7" s="4"/>
      <c r="G7" s="4"/>
      <c r="H7" s="4"/>
      <c r="I7" s="4"/>
      <c r="J7" s="4"/>
      <c r="K7" s="4"/>
    </row>
    <row r="8" spans="1:12" x14ac:dyDescent="0.3">
      <c r="A8" s="4"/>
      <c r="B8" s="4"/>
      <c r="C8" s="5" t="str">
        <f>IFERROR(VLOOKUP(B8,Menù!$E$3:$F$100,2,FALSE),"Compilazione automatica, selezionare ruolo")</f>
        <v>Compilazione automatica, selezionare ruolo</v>
      </c>
      <c r="D8" s="4"/>
      <c r="E8" s="4"/>
      <c r="F8" s="4"/>
      <c r="G8" s="4"/>
      <c r="H8" s="4"/>
      <c r="I8" s="4"/>
      <c r="J8" s="4"/>
      <c r="K8" s="4"/>
    </row>
    <row r="9" spans="1:12" x14ac:dyDescent="0.3">
      <c r="A9" s="4"/>
      <c r="B9" s="4"/>
      <c r="C9" s="5" t="str">
        <f>IFERROR(VLOOKUP(B9,Menù!$E$3:$F$100,2,FALSE),"Compilazione automatica, selezionare ruolo")</f>
        <v>Compilazione automatica, selezionare ruolo</v>
      </c>
      <c r="D9" s="4"/>
      <c r="E9" s="4"/>
      <c r="F9" s="4"/>
      <c r="G9" s="4"/>
      <c r="H9" s="4"/>
      <c r="I9" s="4"/>
      <c r="J9" s="4"/>
      <c r="K9" s="4"/>
    </row>
    <row r="10" spans="1:12" x14ac:dyDescent="0.3">
      <c r="A10" s="4"/>
      <c r="B10" s="4"/>
      <c r="C10" s="5" t="str">
        <f>IFERROR(VLOOKUP(B10,Menù!$E$3:$F$100,2,FALSE),"Compilazione automatica, selezionare ruolo")</f>
        <v>Compilazione automatica, selezionare ruolo</v>
      </c>
      <c r="D10" s="4"/>
      <c r="E10" s="4"/>
      <c r="F10" s="4"/>
      <c r="G10" s="4"/>
      <c r="H10" s="4"/>
      <c r="I10" s="4"/>
      <c r="J10" s="4"/>
      <c r="K10" s="4"/>
    </row>
    <row r="11" spans="1:12" x14ac:dyDescent="0.3">
      <c r="A11" s="4"/>
      <c r="B11" s="4"/>
      <c r="C11" s="5" t="str">
        <f>IFERROR(VLOOKUP(B11,Menù!$E$3:$F$100,2,FALSE),"Compilazione automatica, selezionare ruolo")</f>
        <v>Compilazione automatica, selezionare ruolo</v>
      </c>
      <c r="D11" s="4"/>
      <c r="E11" s="4"/>
      <c r="F11" s="4"/>
      <c r="G11" s="4"/>
      <c r="H11" s="4"/>
      <c r="I11" s="4"/>
      <c r="J11" s="4"/>
      <c r="K11" s="4"/>
    </row>
    <row r="12" spans="1:12" x14ac:dyDescent="0.3">
      <c r="A12" s="4"/>
      <c r="B12" s="4"/>
      <c r="C12" s="5" t="str">
        <f>IFERROR(VLOOKUP(B12,Menù!$E$3:$F$100,2,FALSE),"Compilazione automatica, selezionare ruolo")</f>
        <v>Compilazione automatica, selezionare ruolo</v>
      </c>
      <c r="D12" s="4"/>
      <c r="E12" s="4"/>
      <c r="F12" s="4"/>
      <c r="G12" s="4"/>
      <c r="H12" s="4"/>
      <c r="I12" s="4"/>
      <c r="J12" s="4"/>
      <c r="K12" s="4"/>
    </row>
    <row r="13" spans="1:12" x14ac:dyDescent="0.3">
      <c r="A13" s="4"/>
      <c r="B13" s="4"/>
      <c r="C13" s="5" t="str">
        <f>IFERROR(VLOOKUP(B13,Menù!$E$3:$F$100,2,FALSE),"Compilazione automatica, selezionare ruolo")</f>
        <v>Compilazione automatica, selezionare ruolo</v>
      </c>
      <c r="D13" s="4"/>
      <c r="E13" s="4"/>
      <c r="F13" s="4"/>
      <c r="G13" s="4"/>
      <c r="H13" s="4"/>
      <c r="I13" s="4"/>
      <c r="J13" s="4"/>
      <c r="K13" s="4"/>
    </row>
    <row r="14" spans="1:12" x14ac:dyDescent="0.3">
      <c r="A14" s="4"/>
      <c r="B14" s="4"/>
      <c r="C14" s="5" t="str">
        <f>IFERROR(VLOOKUP(B14,Menù!$E$3:$F$100,2,FALSE),"Compilazione automatica, selezionare ruolo")</f>
        <v>Compilazione automatica, selezionare ruolo</v>
      </c>
      <c r="D14" s="4"/>
      <c r="E14" s="4"/>
      <c r="F14" s="4"/>
      <c r="G14" s="4"/>
      <c r="H14" s="4"/>
      <c r="I14" s="4"/>
      <c r="J14" s="4"/>
      <c r="K14" s="4"/>
    </row>
    <row r="15" spans="1:12" x14ac:dyDescent="0.3">
      <c r="A15" s="4"/>
      <c r="B15" s="4"/>
      <c r="C15" s="5" t="str">
        <f>IFERROR(VLOOKUP(B15,Menù!$E$3:$F$100,2,FALSE),"Compilazione automatica, selezionare ruolo")</f>
        <v>Compilazione automatica, selezionare ruolo</v>
      </c>
      <c r="D15" s="4"/>
      <c r="E15" s="4"/>
      <c r="F15" s="4"/>
      <c r="G15" s="4"/>
      <c r="H15" s="4"/>
      <c r="I15" s="4"/>
      <c r="J15" s="4"/>
      <c r="K15" s="4"/>
    </row>
    <row r="16" spans="1:12" x14ac:dyDescent="0.3">
      <c r="A16" s="4"/>
      <c r="B16" s="4"/>
      <c r="C16" s="5" t="str">
        <f>IFERROR(VLOOKUP(B16,Menù!$E$3:$F$100,2,FALSE),"Compilazione automatica, selezionare ruolo")</f>
        <v>Compilazione automatica, selezionare ruolo</v>
      </c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/>
      <c r="B17" s="4"/>
      <c r="C17" s="5" t="str">
        <f>IFERROR(VLOOKUP(B17,Menù!$E$3:$F$100,2,FALSE),"Compilazione automatica, selezionare ruolo")</f>
        <v>Compilazione automatica, selezionare ruolo</v>
      </c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4"/>
      <c r="B18" s="4"/>
      <c r="C18" s="5" t="str">
        <f>IFERROR(VLOOKUP(B18,Menù!$E$3:$F$100,2,FALSE),"Compilazione automatica, selezionare ruolo")</f>
        <v>Compilazione automatica, selezionare ruolo</v>
      </c>
      <c r="D18" s="4"/>
      <c r="E18" s="4"/>
      <c r="F18" s="4"/>
      <c r="G18" s="4"/>
      <c r="H18" s="4"/>
      <c r="I18" s="4"/>
      <c r="J18" s="4"/>
      <c r="K18" s="4"/>
    </row>
    <row r="19" spans="1:11" x14ac:dyDescent="0.3">
      <c r="A19" s="4"/>
      <c r="B19" s="4"/>
      <c r="C19" s="5" t="str">
        <f>IFERROR(VLOOKUP(B19,Menù!$E$3:$F$100,2,FALSE),"Compilazione automatica, selezionare ruolo")</f>
        <v>Compilazione automatica, selezionare ruolo</v>
      </c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4"/>
      <c r="B20" s="4"/>
      <c r="C20" s="5" t="str">
        <f>IFERROR(VLOOKUP(B20,Menù!$E$3:$F$100,2,FALSE),"Compilazione automatica, selezionare ruolo")</f>
        <v>Compilazione automatica, selezionare ruolo</v>
      </c>
      <c r="D20" s="4"/>
      <c r="E20" s="4"/>
      <c r="F20" s="4"/>
      <c r="G20" s="4"/>
      <c r="H20" s="4"/>
      <c r="I20" s="4"/>
      <c r="J20" s="4"/>
      <c r="K20" s="4"/>
    </row>
    <row r="21" spans="1:11" x14ac:dyDescent="0.3">
      <c r="A21" s="4"/>
      <c r="B21" s="4"/>
      <c r="C21" s="5" t="str">
        <f>IFERROR(VLOOKUP(B21,Menù!$E$3:$F$100,2,FALSE),"Compilazione automatica, selezionare ruolo")</f>
        <v>Compilazione automatica, selezionare ruolo</v>
      </c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/>
      <c r="B22" s="4"/>
      <c r="C22" s="5" t="str">
        <f>IFERROR(VLOOKUP(B22,Menù!$E$3:$F$100,2,FALSE),"Compilazione automatica, selezionare ruolo")</f>
        <v>Compilazione automatica, selezionare ruolo</v>
      </c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/>
      <c r="B23" s="4"/>
      <c r="C23" s="5" t="str">
        <f>IFERROR(VLOOKUP(B23,Menù!$E$3:$F$100,2,FALSE),"Compilazione automatica, selezionare ruolo")</f>
        <v>Compilazione automatica, selezionare ruolo</v>
      </c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/>
      <c r="B24" s="4"/>
      <c r="C24" s="5" t="str">
        <f>IFERROR(VLOOKUP(B24,Menù!$E$3:$F$100,2,FALSE),"Compilazione automatica, selezionare ruolo")</f>
        <v>Compilazione automatica, selezionare ruolo</v>
      </c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/>
      <c r="B25" s="4"/>
      <c r="C25" s="5" t="str">
        <f>IFERROR(VLOOKUP(B25,Menù!$E$3:$F$100,2,FALSE),"Compilazione automatica, selezionare ruolo")</f>
        <v>Compilazione automatica, selezionare ruolo</v>
      </c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s="4"/>
      <c r="B26" s="4"/>
      <c r="C26" s="5" t="str">
        <f>IFERROR(VLOOKUP(B26,Menù!$E$3:$F$100,2,FALSE),"Compilazione automatica, selezionare ruolo")</f>
        <v>Compilazione automatica, selezionare ruolo</v>
      </c>
      <c r="D26" s="4"/>
      <c r="E26" s="4"/>
      <c r="F26" s="4"/>
      <c r="G26" s="4"/>
      <c r="H26" s="4"/>
      <c r="I26" s="4"/>
      <c r="J26" s="4"/>
      <c r="K26" s="4"/>
    </row>
    <row r="27" spans="1:11" x14ac:dyDescent="0.3">
      <c r="A27" s="4"/>
      <c r="B27" s="4"/>
      <c r="C27" s="5" t="str">
        <f>IFERROR(VLOOKUP(B27,Menù!$E$3:$F$100,2,FALSE),"Compilazione automatica, selezionare ruolo")</f>
        <v>Compilazione automatica, selezionare ruolo</v>
      </c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4"/>
      <c r="B28" s="4"/>
      <c r="C28" s="5" t="str">
        <f>IFERROR(VLOOKUP(B28,Menù!$E$3:$F$100,2,FALSE),"Compilazione automatica, selezionare ruolo")</f>
        <v>Compilazione automatica, selezionare ruolo</v>
      </c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4"/>
      <c r="B29" s="4"/>
      <c r="C29" s="5" t="str">
        <f>IFERROR(VLOOKUP(B29,Menù!$E$3:$F$100,2,FALSE),"Compilazione automatica, selezionare ruolo")</f>
        <v>Compilazione automatica, selezionare ruolo</v>
      </c>
      <c r="D29" s="4"/>
      <c r="E29" s="4"/>
      <c r="F29" s="4"/>
      <c r="G29" s="4"/>
      <c r="H29" s="4"/>
      <c r="I29" s="4"/>
      <c r="J29" s="4"/>
      <c r="K29" s="4"/>
    </row>
  </sheetData>
  <sheetProtection algorithmName="SHA-512" hashValue="NHEIb8L8+NvBohMdkDG601TdcTvu59T4Jy4WKiQzDIuSyJy7nIG3CCtdHM1nE4hycc0bH1cR6xCCYIkuf+LkKw==" saltValue="HbhbfH0UI6UPMtS3WsOoqA==" spinCount="100000" sheet="1" objects="1" scenarios="1"/>
  <dataConsolidate/>
  <mergeCells count="3">
    <mergeCell ref="A1:B1"/>
    <mergeCell ref="C1:K1"/>
    <mergeCell ref="A2:L2"/>
  </mergeCells>
  <dataValidations count="1">
    <dataValidation allowBlank="1" showErrorMessage="1" promptTitle="Cono di visibilità" prompt="Inserire i plant di competenza." sqref="I5:I29" xr:uid="{7B0FD7DA-AB7D-44CF-8666-C1775B13BBF3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CEDF040-D314-41F6-80CB-56BB74B780A2}">
          <x14:formula1>
            <xm:f>OFFSET(Menù!$D$3,0,0,COUNTA(Menù!$D:$D)-2,1)</xm:f>
          </x14:formula1>
          <xm:sqref>H5:H29</xm:sqref>
        </x14:dataValidation>
        <x14:dataValidation type="list" allowBlank="1" showInputMessage="1" showErrorMessage="1" xr:uid="{AD0DE732-4AE3-46BE-85FF-1D597FCFEB4B}">
          <x14:formula1>
            <xm:f>OFFSET(Menù!$E$3,0,0,COUNTA(Menù!$E:$E)-1,1)</xm:f>
          </x14:formula1>
          <xm:sqref>B5:B29</xm:sqref>
        </x14:dataValidation>
        <x14:dataValidation type="list" allowBlank="1" showInputMessage="1" showErrorMessage="1" xr:uid="{DA9EF535-7006-4915-854F-C1A561C1C7E8}">
          <x14:formula1>
            <xm:f>Menù!$A$3:$A$7</xm:f>
          </x14:formula1>
          <xm:sqref>A5:A29</xm:sqref>
        </x14:dataValidation>
        <x14:dataValidation type="list" allowBlank="1" showInputMessage="1" showErrorMessage="1" xr:uid="{A6F42525-4B09-4011-974F-E98D43776D2A}">
          <x14:formula1>
            <xm:f>Menù!$C$3:$C$4</xm:f>
          </x14:formula1>
          <xm:sqref>D5:D29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e-Catalog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MS</cp:lastModifiedBy>
  <dcterms:created xsi:type="dcterms:W3CDTF">2019-02-28T15:18:16Z</dcterms:created>
  <dcterms:modified xsi:type="dcterms:W3CDTF">2020-02-13T18:44:24Z</dcterms:modified>
</cp:coreProperties>
</file>