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Questa_cartella_di_lavoro"/>
  <mc:AlternateContent xmlns:mc="http://schemas.openxmlformats.org/markup-compatibility/2006">
    <mc:Choice Requires="x15">
      <x15ac:absPath xmlns:x15ac="http://schemas.microsoft.com/office/spreadsheetml/2010/11/ac" url="https://tegita0-my.sharepoint.com/personal/marco_cambi_avvale_com/Documents/tommaso.beati@avvale.com/silvia.fumagalli@techedgegroup.com/Eni/CTR PROC/EBUSINESS/Re-platforming eBusiness/Tool Concurrence/Migrazione Utenze/"/>
    </mc:Choice>
  </mc:AlternateContent>
  <xr:revisionPtr revIDLastSave="198" documentId="13_ncr:1_{2788D72A-0201-4457-BD02-F0B0E9A87E14}" xr6:coauthVersionLast="47" xr6:coauthVersionMax="47" xr10:uidLastSave="{9F2652C9-3445-4FCD-B24C-AD0CB0988999}"/>
  <workbookProtection workbookAlgorithmName="SHA-512" workbookHashValue="aS+3yAiALIZV6BU6EixexeDH/rbIRmgLbUslOCP+3ufYqzDjy/n3z5lJBLt1naPp1omYZkUUngEJEUK05GTWMQ==" workbookSaltValue="j6fYKKcYqgOlSFFVEMbi/Q==" workbookSpinCount="100000" lockStructure="1"/>
  <bookViews>
    <workbookView xWindow="-108" yWindow="-108" windowWidth="23256" windowHeight="12456" firstSheet="1" activeTab="1" xr2:uid="{00000000-000D-0000-FFFF-FFFF00000000}"/>
  </bookViews>
  <sheets>
    <sheet name="Menù" sheetId="1" state="hidden" r:id="rId1"/>
    <sheet name="Tool Concurrence" sheetId="2" r:id="rId2"/>
    <sheet name="Eni Subsidiarie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abhCOUQ4cDCZ6mB31WlNhX3D5hw=="/>
    </ext>
  </extLst>
</workbook>
</file>

<file path=xl/calcChain.xml><?xml version="1.0" encoding="utf-8"?>
<calcChain xmlns="http://schemas.openxmlformats.org/spreadsheetml/2006/main">
  <c r="C5" i="2" l="1"/>
  <c r="C8" i="2"/>
  <c r="C9" i="2"/>
  <c r="C29" i="2"/>
  <c r="C28" i="2"/>
  <c r="C27" i="2"/>
  <c r="C26" i="2"/>
  <c r="C25" i="2"/>
  <c r="C24" i="2"/>
  <c r="C23" i="2"/>
  <c r="C22" i="2"/>
  <c r="C21" i="2"/>
  <c r="C20" i="2"/>
  <c r="C19" i="2"/>
  <c r="C18" i="2"/>
  <c r="C17" i="2"/>
  <c r="C16" i="2"/>
  <c r="C15" i="2"/>
  <c r="C14" i="2"/>
  <c r="C13" i="2"/>
  <c r="C12" i="2"/>
  <c r="C11" i="2"/>
  <c r="C10" i="2"/>
  <c r="C7" i="2"/>
  <c r="C6" i="2"/>
</calcChain>
</file>

<file path=xl/sharedStrings.xml><?xml version="1.0" encoding="utf-8"?>
<sst xmlns="http://schemas.openxmlformats.org/spreadsheetml/2006/main" count="170" uniqueCount="160">
  <si>
    <t>Common information</t>
  </si>
  <si>
    <t>Tool Concurrence</t>
  </si>
  <si>
    <t>Operation requested</t>
  </si>
  <si>
    <t>PROFILE INTEGRATION / REPLACEMENT</t>
  </si>
  <si>
    <t>Geographic Area</t>
  </si>
  <si>
    <t>Country</t>
  </si>
  <si>
    <t>Description</t>
  </si>
  <si>
    <t>Roles</t>
  </si>
  <si>
    <t>Europe, Australasia and Americas</t>
  </si>
  <si>
    <t>Albania</t>
  </si>
  <si>
    <t>Z_BR_CC_APPROVER</t>
  </si>
  <si>
    <t>North Africa, Africa Sub Saharan and Middle East</t>
  </si>
  <si>
    <t>Algeria</t>
  </si>
  <si>
    <t>Z_BR_CC_REQUESTER</t>
  </si>
  <si>
    <t>Angola</t>
  </si>
  <si>
    <t>Tool Concurrence - Reporting</t>
  </si>
  <si>
    <t>Z_BR_CC_REPORTER</t>
  </si>
  <si>
    <t>Australia</t>
  </si>
  <si>
    <t>Congo</t>
  </si>
  <si>
    <t>Egypt</t>
  </si>
  <si>
    <t>Ghana</t>
  </si>
  <si>
    <t>Indonesia</t>
  </si>
  <si>
    <t>Kazakhstan</t>
  </si>
  <si>
    <t>Kenya</t>
  </si>
  <si>
    <t>Libya</t>
  </si>
  <si>
    <t>Mexico</t>
  </si>
  <si>
    <t>Nigeria</t>
  </si>
  <si>
    <t>Oman</t>
  </si>
  <si>
    <t>Tunisia</t>
  </si>
  <si>
    <t>Turkmenistan</t>
  </si>
  <si>
    <t>United Kingdom</t>
  </si>
  <si>
    <t>United States of America</t>
  </si>
  <si>
    <t>Venezuela</t>
  </si>
  <si>
    <t>Vietnam</t>
  </si>
  <si>
    <t>USER ID</t>
  </si>
  <si>
    <t>E-MAIL</t>
  </si>
  <si>
    <t>NOTES</t>
  </si>
  <si>
    <t>Eni Subsidiaries/Foreign Affiliates</t>
  </si>
  <si>
    <t>Eni Albania</t>
  </si>
  <si>
    <t>Eni Australia BV</t>
  </si>
  <si>
    <t>Eni Australia LTD</t>
  </si>
  <si>
    <t xml:space="preserve">Eni Gas &amp; Power LNG Australia BV </t>
  </si>
  <si>
    <t>Eni New Energy Australia Pty Ltd</t>
  </si>
  <si>
    <t>Eni New Energy Katherine Pty Ltd</t>
  </si>
  <si>
    <t>Eni New Energy Batchelor Pty Ltd</t>
  </si>
  <si>
    <t>Eni New Energy Manton Dam Pty Ltd</t>
  </si>
  <si>
    <t>Eni Timor 22-23 BV</t>
  </si>
  <si>
    <t>Eni Timor Leste S.p.A.</t>
  </si>
  <si>
    <t>Eni JPDA 06-105 Pty Ltd</t>
  </si>
  <si>
    <t>Eni JPDA 03-13 Limited</t>
  </si>
  <si>
    <t>Eni Energy Bonaparte Pty Ltd</t>
  </si>
  <si>
    <t>Eni Energy Australia Pty Ltd</t>
  </si>
  <si>
    <t xml:space="preserve">         Eni Cyprus Ltd</t>
  </si>
  <si>
    <t xml:space="preserve">         Eni Abu Dhabi</t>
  </si>
  <si>
    <t>Eni Sharjah</t>
  </si>
  <si>
    <t>Eni Ras Al Khaimah</t>
  </si>
  <si>
    <t>Eni Bahrain</t>
  </si>
  <si>
    <t>ENI Ambalat Limited</t>
  </si>
  <si>
    <t>ENI Arguni I Limited</t>
  </si>
  <si>
    <t>Eni Bukat Limited</t>
  </si>
  <si>
    <t>ENI CBM Limited</t>
  </si>
  <si>
    <t>ENI Indonesia Limited</t>
  </si>
  <si>
    <t>Eni East Sepinggan Limited</t>
  </si>
  <si>
    <t>ENI Ganal Limited</t>
  </si>
  <si>
    <t>ENI Krueng Mane Limited</t>
  </si>
  <si>
    <t>ENI Muara Bakau B.V.</t>
  </si>
  <si>
    <t>Eni North Ganal Limited</t>
  </si>
  <si>
    <t>ENI Rapak Limited</t>
  </si>
  <si>
    <t>Lasmo Sanga Sanga Limited</t>
  </si>
  <si>
    <t>Eni Indonesia OTS 1 Limited</t>
  </si>
  <si>
    <t>Eni West Timor Limited</t>
  </si>
  <si>
    <t>Eni West Ganal Limited</t>
  </si>
  <si>
    <t>Eni East Ganal Limited</t>
  </si>
  <si>
    <t>ENI Makassar Limited</t>
  </si>
  <si>
    <t>ENI Rapak Deepwater Limited</t>
  </si>
  <si>
    <t>ENI Ganal Deepwater Limited</t>
  </si>
  <si>
    <t>Eni Peri Mahakam Limited</t>
  </si>
  <si>
    <t xml:space="preserve">     Kazakhstan</t>
  </si>
  <si>
    <t xml:space="preserve">         Agip Karachaganak BV</t>
  </si>
  <si>
    <t xml:space="preserve">     Mexico</t>
  </si>
  <si>
    <t xml:space="preserve">         Eni Mexico</t>
  </si>
  <si>
    <t xml:space="preserve">     Oman</t>
  </si>
  <si>
    <t xml:space="preserve">         Eni Oman B.V.</t>
  </si>
  <si>
    <t>Eni Energy NL</t>
  </si>
  <si>
    <t xml:space="preserve">     Turkmenistan</t>
  </si>
  <si>
    <t>Eni Turkmenistan Ltd</t>
  </si>
  <si>
    <t xml:space="preserve">         Eni Denmark BV (Isole Faeröer)</t>
  </si>
  <si>
    <t xml:space="preserve">         Eni Hewett Ltd</t>
  </si>
  <si>
    <t xml:space="preserve">         Eni International Resources Ltd</t>
  </si>
  <si>
    <t xml:space="preserve">         Eni UK Limited x Eni Ireland BV</t>
  </si>
  <si>
    <t xml:space="preserve">         Eni UK Ltd</t>
  </si>
  <si>
    <t>Liverpool Bay CCS</t>
  </si>
  <si>
    <t xml:space="preserve">         Eni UK Ltd x Lasmo PLC</t>
  </si>
  <si>
    <t xml:space="preserve">     United States of America</t>
  </si>
  <si>
    <t xml:space="preserve">         Eni Petroleum Co Inc</t>
  </si>
  <si>
    <t xml:space="preserve">         Eni US Operating Co Inc</t>
  </si>
  <si>
    <t xml:space="preserve">         Eni Venezuela BV</t>
  </si>
  <si>
    <t xml:space="preserve">     Vietnam</t>
  </si>
  <si>
    <t xml:space="preserve">         Eni Vietnam BV</t>
  </si>
  <si>
    <t xml:space="preserve">     Algeria</t>
  </si>
  <si>
    <t xml:space="preserve">         Eni Algeria Exploration BV</t>
  </si>
  <si>
    <t xml:space="preserve">         Eni Algeria Production BV</t>
  </si>
  <si>
    <t>Eni Natural Energies spa - angola branch</t>
  </si>
  <si>
    <t xml:space="preserve">     Congo</t>
  </si>
  <si>
    <t xml:space="preserve">         Eni Congo SA</t>
  </si>
  <si>
    <t xml:space="preserve">         Eni Cote d'Ivoire Ltd</t>
  </si>
  <si>
    <t xml:space="preserve">     Egypt</t>
  </si>
  <si>
    <t xml:space="preserve">         Burren Energy (Egypt) Ltd</t>
  </si>
  <si>
    <t xml:space="preserve">         Ieoc Exploration BV</t>
  </si>
  <si>
    <t xml:space="preserve">         Ieoc Production BV</t>
  </si>
  <si>
    <t xml:space="preserve">         Ieoc SpA</t>
  </si>
  <si>
    <t xml:space="preserve">     Ghana</t>
  </si>
  <si>
    <t xml:space="preserve">         Eni Ghana Exploration and Production Ltd</t>
  </si>
  <si>
    <t xml:space="preserve">     Kenya</t>
  </si>
  <si>
    <t xml:space="preserve">         Eni Kenya BV</t>
  </si>
  <si>
    <t xml:space="preserve">     Libya</t>
  </si>
  <si>
    <t xml:space="preserve">         Eni North africa BV</t>
  </si>
  <si>
    <t xml:space="preserve">         Eni Oil Company Ltd - Libyan Branch</t>
  </si>
  <si>
    <t xml:space="preserve">         Eni Marocco</t>
  </si>
  <si>
    <t>Eni Rovuma Basin</t>
  </si>
  <si>
    <t>Eni Mozambico</t>
  </si>
  <si>
    <t xml:space="preserve">     Nigeria</t>
  </si>
  <si>
    <t xml:space="preserve">         Agip Energy and Natural Resources (Nigeria) Ltd</t>
  </si>
  <si>
    <t xml:space="preserve">         Nigerian Agip Exploration Ltd</t>
  </si>
  <si>
    <t xml:space="preserve">         Eni Tunisia BV</t>
  </si>
  <si>
    <r>
      <t xml:space="preserve">Richiesta di Abilitazione utente Interno
</t>
    </r>
    <r>
      <rPr>
        <b/>
        <sz val="18"/>
        <color theme="1"/>
        <rFont val="Verdana"/>
      </rPr>
      <t>Tool Concurrence</t>
    </r>
  </si>
  <si>
    <r>
      <t xml:space="preserve">É responsabilità della persona che invia il presente Form attenersi alle istruzioni contenute nel template Annex </t>
    </r>
    <r>
      <rPr>
        <sz val="12"/>
        <color theme="1"/>
        <rFont val="Verdana"/>
      </rPr>
      <t xml:space="preserve">C of MSG Processo ICT msg-ict-eni-spa-r01-ita-allC "Accesso agli Applicativi informatici.
Il Form deve essere inoltrato dal Client Manager.
</t>
    </r>
    <r>
      <rPr>
        <i/>
        <sz val="12"/>
        <color theme="1"/>
        <rFont val="Verdana"/>
      </rPr>
      <t xml:space="preserve">
</t>
    </r>
    <r>
      <rPr>
        <i/>
        <sz val="11"/>
        <color theme="1"/>
        <rFont val="Verdana"/>
      </rPr>
      <t xml:space="preserve">Permodifiche alle utenze, indicare sempre se si tratta di integrazione di ruolo oppure di sostituzione (colonna D).
Per le disabilitazioni, la fine di validità dell'utenza verrà considerata la data del giorno precedente al processamento del ticket.
</t>
    </r>
  </si>
  <si>
    <t>Creazione Utente</t>
  </si>
  <si>
    <t>Riattivazione Utente</t>
  </si>
  <si>
    <t>Disabilitazione utente</t>
  </si>
  <si>
    <t>Modifica Utente - Aggiuta Ruolo</t>
  </si>
  <si>
    <t>Modifica Utente - Cancellazione Ruolo</t>
  </si>
  <si>
    <t>Integrazione Ruolo (L'utente mantiene tutti i ruoli assegnati)</t>
  </si>
  <si>
    <t>Sostituzione Ruolo (I ruoli selezionati sostituiscono i ruoli attuali)</t>
  </si>
  <si>
    <t xml:space="preserve">Tool Concurrence - Approvatore </t>
  </si>
  <si>
    <t>Tool Concurrence - Richiedente</t>
  </si>
  <si>
    <t>Tutte le Subsidiary collegate alla country selezionata alla colonna J</t>
  </si>
  <si>
    <t xml:space="preserve">Specificare la Subsidiary: indicare nel campo notes le subsidiary di interesse. Fare riferimento al foglio "Eni Subsidiaries" </t>
  </si>
  <si>
    <t>OPERAZIONE RICHIESTA</t>
  </si>
  <si>
    <t>RUOLO UTENTE</t>
  </si>
  <si>
    <t>PROFILO UTENTE</t>
  </si>
  <si>
    <t>INTEGRAZIONE/SOSTITUZIONE PROFILO</t>
  </si>
  <si>
    <t>NOME UTENTE</t>
  </si>
  <si>
    <t>COGNOME UTENTE</t>
  </si>
  <si>
    <t>AREA GEOGRAFICA</t>
  </si>
  <si>
    <t>PAESE</t>
  </si>
  <si>
    <t>ENI SUBSIDIARIES/ASSOCIATE ESTERE</t>
  </si>
  <si>
    <t>Area Geografica</t>
  </si>
  <si>
    <t xml:space="preserve">     Cipro</t>
  </si>
  <si>
    <t xml:space="preserve">     Emirati Arabi</t>
  </si>
  <si>
    <t xml:space="preserve">     Indonesia</t>
  </si>
  <si>
    <t>Paesi Bassi</t>
  </si>
  <si>
    <t xml:space="preserve"> North Africa Africa Sub Saharan and Middle East</t>
  </si>
  <si>
    <t xml:space="preserve">     Costa d'Avorio</t>
  </si>
  <si>
    <t xml:space="preserve">     Marocco</t>
  </si>
  <si>
    <t>Mozambico</t>
  </si>
  <si>
    <t>Cipro</t>
  </si>
  <si>
    <t>Emirati Arabi</t>
  </si>
  <si>
    <t>Costa d'Avorio</t>
  </si>
  <si>
    <t>Marocco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</si>
</sst>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Calibri"/>
    </font>
    <font>
      <sz val="11"/>
      <color theme="1"/>
      <name val="Calibri"/>
      <scheme val="minor"/>
    </font>
    <font>
      <sz val="11"/>
      <name val="Calibri"/>
    </font>
    <font>
      <b/>
      <sz val="20"/>
      <color theme="1"/>
      <name val="Verdana"/>
    </font>
    <font>
      <sz val="12"/>
      <color theme="1"/>
      <name val="Verdana"/>
    </font>
    <font>
      <b/>
      <sz val="10"/>
      <color rgb="FF000000"/>
      <name val="Verdana"/>
    </font>
    <font>
      <b/>
      <sz val="18"/>
      <color theme="1"/>
      <name val="Verdana"/>
    </font>
    <font>
      <i/>
      <sz val="12"/>
      <color theme="1"/>
      <name val="Verdana"/>
    </font>
    <font>
      <i/>
      <sz val="11"/>
      <color theme="1"/>
      <name val="Verdana"/>
    </font>
    <font>
      <sz val="11"/>
      <color theme="1"/>
      <name val="Calibri"/>
      <family val="2"/>
    </font>
    <font>
      <sz val="11"/>
      <color rgb="FF000000"/>
      <name val="Aptos Narrow"/>
      <family val="2"/>
    </font>
    <font>
      <sz val="11"/>
      <color rgb="FF000000"/>
      <name val="Calibri"/>
      <family val="2"/>
      <scheme val="minor"/>
    </font>
    <font>
      <b/>
      <sz val="10"/>
      <color rgb="FF000000"/>
      <name val="Verdana"/>
      <family val="2"/>
    </font>
    <font>
      <sz val="12"/>
      <color theme="1"/>
      <name val="Verdana"/>
      <family val="2"/>
    </font>
    <font>
      <b/>
      <sz val="11"/>
      <color theme="1"/>
      <name val="Calibri"/>
      <family val="2"/>
    </font>
  </fonts>
  <fills count="7">
    <fill>
      <patternFill patternType="none"/>
    </fill>
    <fill>
      <patternFill patternType="gray125"/>
    </fill>
    <fill>
      <patternFill patternType="solid">
        <fgColor rgb="FFD0CECE"/>
        <bgColor rgb="FFD0CECE"/>
      </patternFill>
    </fill>
    <fill>
      <patternFill patternType="solid">
        <fgColor rgb="FF3399FF"/>
        <bgColor rgb="FF3399FF"/>
      </patternFill>
    </fill>
    <fill>
      <patternFill patternType="solid">
        <fgColor rgb="FFFEF2CB"/>
        <bgColor rgb="FFFEF2CB"/>
      </patternFill>
    </fill>
    <fill>
      <patternFill patternType="solid">
        <fgColor rgb="FFFFD300"/>
        <bgColor rgb="FFFFD300"/>
      </patternFill>
    </fill>
    <fill>
      <patternFill patternType="solid">
        <fgColor rgb="FFFFFF00"/>
        <bgColor rgb="FFFFFF00"/>
      </patternFill>
    </fill>
  </fills>
  <borders count="11">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1"/>
  </cellStyleXfs>
  <cellXfs count="38">
    <xf numFmtId="0" fontId="0" fillId="0" borderId="0" xfId="0"/>
    <xf numFmtId="0" fontId="3" fillId="3" borderId="1" xfId="0" applyFont="1" applyFill="1" applyBorder="1" applyAlignment="1">
      <alignment horizontal="left"/>
    </xf>
    <xf numFmtId="0" fontId="4" fillId="0" borderId="0" xfId="0" applyFont="1"/>
    <xf numFmtId="0" fontId="3" fillId="0" borderId="0" xfId="0" applyFont="1" applyAlignment="1">
      <alignment wrapText="1"/>
    </xf>
    <xf numFmtId="0" fontId="8" fillId="5" borderId="5" xfId="0" applyFont="1" applyFill="1" applyBorder="1" applyAlignment="1">
      <alignment horizontal="center" vertical="center" wrapText="1"/>
    </xf>
    <xf numFmtId="0" fontId="3" fillId="0" borderId="5" xfId="0" applyFont="1" applyBorder="1"/>
    <xf numFmtId="0" fontId="13" fillId="0" borderId="6" xfId="0" applyFont="1" applyBorder="1" applyAlignment="1">
      <alignment vertical="center" wrapText="1"/>
    </xf>
    <xf numFmtId="0" fontId="12" fillId="0" borderId="5" xfId="0" applyFont="1" applyBorder="1"/>
    <xf numFmtId="0" fontId="2" fillId="0" borderId="0" xfId="0" applyFont="1"/>
    <xf numFmtId="0" fontId="14" fillId="0" borderId="8" xfId="0" applyFont="1" applyBorder="1" applyAlignment="1">
      <alignment horizontal="center" vertical="center"/>
    </xf>
    <xf numFmtId="0" fontId="12" fillId="3" borderId="1" xfId="0" applyFont="1" applyFill="1" applyBorder="1" applyAlignment="1">
      <alignment horizontal="left"/>
    </xf>
    <xf numFmtId="0" fontId="12" fillId="2" borderId="1" xfId="0" applyFont="1" applyFill="1" applyBorder="1"/>
    <xf numFmtId="0" fontId="15" fillId="5" borderId="5" xfId="0" applyFont="1" applyFill="1" applyBorder="1" applyAlignment="1">
      <alignment horizontal="center" vertical="center" wrapText="1"/>
    </xf>
    <xf numFmtId="0" fontId="3" fillId="0" borderId="5" xfId="0" applyFont="1" applyBorder="1" applyAlignment="1">
      <alignment wrapText="1"/>
    </xf>
    <xf numFmtId="0" fontId="1" fillId="0" borderId="0" xfId="0" applyFont="1"/>
    <xf numFmtId="0" fontId="12" fillId="0" borderId="0" xfId="0" applyFont="1" applyAlignment="1">
      <alignment wrapText="1"/>
    </xf>
    <xf numFmtId="0" fontId="17" fillId="6" borderId="6" xfId="1" applyFont="1" applyFill="1" applyBorder="1" applyAlignment="1">
      <alignment horizontal="center" vertical="center" wrapText="1"/>
    </xf>
    <xf numFmtId="0" fontId="17" fillId="6" borderId="6" xfId="1" applyFont="1" applyFill="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2" fillId="0" borderId="6" xfId="1" applyFont="1" applyBorder="1" applyAlignment="1">
      <alignment horizontal="center" vertical="center"/>
    </xf>
    <xf numFmtId="0" fontId="1" fillId="0" borderId="1" xfId="1" applyAlignment="1">
      <alignment horizontal="center" vertical="center" wrapText="1"/>
    </xf>
    <xf numFmtId="0" fontId="1" fillId="0" borderId="1" xfId="1" applyAlignment="1">
      <alignment horizontal="center" vertical="center"/>
    </xf>
    <xf numFmtId="0" fontId="4" fillId="0" borderId="0" xfId="0" applyFont="1" applyAlignment="1">
      <alignment horizontal="left"/>
    </xf>
    <xf numFmtId="0" fontId="1" fillId="0" borderId="0" xfId="0" applyFont="1" applyAlignment="1">
      <alignment horizontal="left"/>
    </xf>
    <xf numFmtId="0" fontId="12" fillId="0" borderId="0" xfId="0" applyFont="1" applyAlignment="1">
      <alignment horizontal="center"/>
    </xf>
    <xf numFmtId="0" fontId="0" fillId="0" borderId="0" xfId="0"/>
    <xf numFmtId="0" fontId="3" fillId="0" borderId="0" xfId="0" applyFont="1" applyAlignment="1">
      <alignment horizontal="center"/>
    </xf>
    <xf numFmtId="0" fontId="3" fillId="0" borderId="2" xfId="0" applyFont="1" applyBorder="1" applyAlignment="1">
      <alignment horizontal="center"/>
    </xf>
    <xf numFmtId="0" fontId="5" fillId="0" borderId="3" xfId="0" applyFont="1" applyBorder="1"/>
    <xf numFmtId="0" fontId="6" fillId="0" borderId="2" xfId="0" applyFont="1" applyBorder="1" applyAlignment="1">
      <alignment horizontal="left" vertical="center" wrapText="1"/>
    </xf>
    <xf numFmtId="0" fontId="5" fillId="0" borderId="4" xfId="0" applyFont="1" applyBorder="1"/>
    <xf numFmtId="0" fontId="16" fillId="4" borderId="2" xfId="0" applyFont="1" applyFill="1" applyBorder="1" applyAlignment="1">
      <alignment horizontal="left"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cellXfs>
  <cellStyles count="2">
    <cellStyle name="Normale" xfId="0" builtinId="0"/>
    <cellStyle name="Normale 2" xfId="1" xr:uid="{F1C17C8A-B1B3-4261-8728-F6DBEC23D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885825</xdr:colOff>
      <xdr:row>0</xdr:row>
      <xdr:rowOff>200025</xdr:rowOff>
    </xdr:from>
    <xdr:ext cx="3267075" cy="838200"/>
    <xdr:pic>
      <xdr:nvPicPr>
        <xdr:cNvPr id="2" name="image1.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sheetPr>
  <dimension ref="A1:G993"/>
  <sheetViews>
    <sheetView workbookViewId="0">
      <selection activeCell="D3" sqref="D3:D28"/>
    </sheetView>
  </sheetViews>
  <sheetFormatPr defaultColWidth="14.44140625" defaultRowHeight="15" customHeight="1" x14ac:dyDescent="0.3"/>
  <cols>
    <col min="1" max="1" width="38.44140625" customWidth="1"/>
    <col min="2" max="2" width="56.5546875" customWidth="1"/>
    <col min="3" max="4" width="40.6640625" customWidth="1"/>
    <col min="5" max="5" width="72.33203125" bestFit="1" customWidth="1"/>
    <col min="6" max="6" width="43.6640625" customWidth="1"/>
    <col min="7" max="7" width="22" customWidth="1"/>
    <col min="8" max="27" width="8.6640625" customWidth="1"/>
  </cols>
  <sheetData>
    <row r="1" spans="1:7" ht="14.25" customHeight="1" x14ac:dyDescent="0.3">
      <c r="A1" s="25" t="s">
        <v>0</v>
      </c>
      <c r="B1" s="26"/>
      <c r="C1" s="25" t="s">
        <v>1</v>
      </c>
      <c r="D1" s="27"/>
      <c r="E1" s="27"/>
      <c r="F1" s="26"/>
      <c r="G1" s="26"/>
    </row>
    <row r="2" spans="1:7" ht="14.25" customHeight="1" x14ac:dyDescent="0.3">
      <c r="A2" s="11" t="s">
        <v>2</v>
      </c>
      <c r="B2" s="11" t="s">
        <v>3</v>
      </c>
      <c r="C2" s="1" t="s">
        <v>4</v>
      </c>
      <c r="D2" s="1" t="s">
        <v>5</v>
      </c>
      <c r="E2" s="1"/>
      <c r="F2" s="10" t="s">
        <v>6</v>
      </c>
      <c r="G2" s="10" t="s">
        <v>7</v>
      </c>
    </row>
    <row r="3" spans="1:7" ht="14.25" customHeight="1" x14ac:dyDescent="0.3">
      <c r="A3" s="14" t="s">
        <v>127</v>
      </c>
      <c r="B3" s="14" t="s">
        <v>132</v>
      </c>
      <c r="C3" s="2" t="s">
        <v>8</v>
      </c>
      <c r="D3" s="2" t="s">
        <v>9</v>
      </c>
      <c r="E3" s="14" t="s">
        <v>136</v>
      </c>
      <c r="F3" s="15" t="s">
        <v>134</v>
      </c>
      <c r="G3" s="3" t="s">
        <v>10</v>
      </c>
    </row>
    <row r="4" spans="1:7" ht="14.25" customHeight="1" x14ac:dyDescent="0.3">
      <c r="A4" s="14" t="s">
        <v>128</v>
      </c>
      <c r="B4" s="14" t="s">
        <v>133</v>
      </c>
      <c r="C4" s="8" t="s">
        <v>11</v>
      </c>
      <c r="D4" s="2" t="s">
        <v>17</v>
      </c>
      <c r="E4" s="14" t="s">
        <v>137</v>
      </c>
      <c r="F4" s="15" t="s">
        <v>135</v>
      </c>
      <c r="G4" s="3" t="s">
        <v>13</v>
      </c>
    </row>
    <row r="5" spans="1:7" ht="14.25" customHeight="1" x14ac:dyDescent="0.3">
      <c r="A5" s="14" t="s">
        <v>129</v>
      </c>
      <c r="D5" s="14" t="s">
        <v>156</v>
      </c>
      <c r="F5" s="3" t="s">
        <v>15</v>
      </c>
      <c r="G5" s="6" t="s">
        <v>16</v>
      </c>
    </row>
    <row r="6" spans="1:7" ht="14.25" customHeight="1" x14ac:dyDescent="0.3">
      <c r="A6" s="14" t="s">
        <v>130</v>
      </c>
      <c r="D6" s="14" t="s">
        <v>157</v>
      </c>
      <c r="F6" s="3"/>
      <c r="G6" s="3"/>
    </row>
    <row r="7" spans="1:7" ht="14.25" customHeight="1" x14ac:dyDescent="0.3">
      <c r="A7" s="14" t="s">
        <v>131</v>
      </c>
      <c r="D7" s="14" t="s">
        <v>21</v>
      </c>
      <c r="F7" s="3"/>
      <c r="G7" s="3"/>
    </row>
    <row r="8" spans="1:7" ht="14.25" customHeight="1" x14ac:dyDescent="0.3">
      <c r="D8" s="24" t="s">
        <v>22</v>
      </c>
      <c r="F8" s="3"/>
      <c r="G8" s="3"/>
    </row>
    <row r="9" spans="1:7" ht="14.25" customHeight="1" x14ac:dyDescent="0.3">
      <c r="D9" s="24" t="s">
        <v>25</v>
      </c>
      <c r="F9" s="3"/>
      <c r="G9" s="3"/>
    </row>
    <row r="10" spans="1:7" ht="14.25" customHeight="1" x14ac:dyDescent="0.3">
      <c r="D10" s="24" t="s">
        <v>27</v>
      </c>
      <c r="F10" s="3"/>
      <c r="G10" s="3"/>
    </row>
    <row r="11" spans="1:7" ht="14.25" customHeight="1" x14ac:dyDescent="0.3">
      <c r="D11" s="23" t="s">
        <v>151</v>
      </c>
    </row>
    <row r="12" spans="1:7" ht="14.25" customHeight="1" x14ac:dyDescent="0.3">
      <c r="D12" s="14" t="s">
        <v>29</v>
      </c>
    </row>
    <row r="13" spans="1:7" ht="14.25" customHeight="1" x14ac:dyDescent="0.3">
      <c r="D13" s="2" t="s">
        <v>30</v>
      </c>
    </row>
    <row r="14" spans="1:7" ht="14.25" customHeight="1" x14ac:dyDescent="0.3">
      <c r="D14" s="14" t="s">
        <v>31</v>
      </c>
    </row>
    <row r="15" spans="1:7" ht="14.25" customHeight="1" x14ac:dyDescent="0.3">
      <c r="D15" s="2" t="s">
        <v>32</v>
      </c>
    </row>
    <row r="16" spans="1:7" ht="14.25" customHeight="1" x14ac:dyDescent="0.3">
      <c r="D16" s="14" t="s">
        <v>33</v>
      </c>
    </row>
    <row r="17" spans="2:4" ht="14.25" customHeight="1" x14ac:dyDescent="0.3">
      <c r="D17" s="14" t="s">
        <v>12</v>
      </c>
    </row>
    <row r="18" spans="2:4" ht="14.25" customHeight="1" x14ac:dyDescent="0.3">
      <c r="D18" s="2" t="s">
        <v>14</v>
      </c>
    </row>
    <row r="19" spans="2:4" ht="14.25" customHeight="1" x14ac:dyDescent="0.3">
      <c r="B19" s="8"/>
      <c r="D19" s="14" t="s">
        <v>18</v>
      </c>
    </row>
    <row r="20" spans="2:4" ht="14.25" customHeight="1" x14ac:dyDescent="0.3">
      <c r="D20" s="14" t="s">
        <v>158</v>
      </c>
    </row>
    <row r="21" spans="2:4" ht="14.25" customHeight="1" x14ac:dyDescent="0.3">
      <c r="D21" s="14" t="s">
        <v>19</v>
      </c>
    </row>
    <row r="22" spans="2:4" ht="14.25" customHeight="1" x14ac:dyDescent="0.3">
      <c r="D22" s="14" t="s">
        <v>20</v>
      </c>
    </row>
    <row r="23" spans="2:4" ht="14.25" customHeight="1" x14ac:dyDescent="0.3">
      <c r="D23" s="14" t="s">
        <v>23</v>
      </c>
    </row>
    <row r="24" spans="2:4" ht="14.25" customHeight="1" x14ac:dyDescent="0.3">
      <c r="D24" s="14" t="s">
        <v>24</v>
      </c>
    </row>
    <row r="25" spans="2:4" ht="14.25" customHeight="1" x14ac:dyDescent="0.3">
      <c r="D25" s="14" t="s">
        <v>159</v>
      </c>
    </row>
    <row r="26" spans="2:4" ht="14.25" customHeight="1" x14ac:dyDescent="0.3">
      <c r="D26" s="2" t="s">
        <v>155</v>
      </c>
    </row>
    <row r="27" spans="2:4" ht="14.25" customHeight="1" x14ac:dyDescent="0.3">
      <c r="D27" s="14" t="s">
        <v>26</v>
      </c>
    </row>
    <row r="28" spans="2:4" ht="14.25" customHeight="1" x14ac:dyDescent="0.3">
      <c r="D28" s="2" t="s">
        <v>28</v>
      </c>
    </row>
    <row r="29" spans="2:4" ht="14.25" customHeight="1" x14ac:dyDescent="0.3"/>
    <row r="30" spans="2:4" ht="14.25" customHeight="1" x14ac:dyDescent="0.3">
      <c r="D30" s="2"/>
    </row>
    <row r="31" spans="2:4" ht="14.25" customHeight="1" x14ac:dyDescent="0.3"/>
    <row r="32" spans="2:4" ht="14.25" customHeight="1" x14ac:dyDescent="0.3"/>
    <row r="33" spans="4:4" ht="14.25" customHeight="1" x14ac:dyDescent="0.3"/>
    <row r="34" spans="4:4" ht="14.25" customHeight="1" x14ac:dyDescent="0.3"/>
    <row r="35" spans="4:4" ht="14.25" customHeight="1" x14ac:dyDescent="0.3">
      <c r="D35" s="2"/>
    </row>
    <row r="36" spans="4:4" ht="14.25" customHeight="1" x14ac:dyDescent="0.3">
      <c r="D36" s="2"/>
    </row>
    <row r="37" spans="4:4" ht="14.25" customHeight="1" x14ac:dyDescent="0.3">
      <c r="D37" s="2"/>
    </row>
    <row r="38" spans="4:4" ht="14.25" customHeight="1" x14ac:dyDescent="0.3">
      <c r="D38" s="2"/>
    </row>
    <row r="39" spans="4:4" ht="14.25" customHeight="1" x14ac:dyDescent="0.3"/>
    <row r="40" spans="4:4" ht="14.25" customHeight="1" x14ac:dyDescent="0.3">
      <c r="D40" s="2"/>
    </row>
    <row r="41" spans="4:4" ht="14.25" customHeight="1" x14ac:dyDescent="0.3">
      <c r="D41" s="2"/>
    </row>
    <row r="42" spans="4:4" ht="14.25" customHeight="1" x14ac:dyDescent="0.3"/>
    <row r="43" spans="4:4" ht="14.25" customHeight="1" x14ac:dyDescent="0.3"/>
    <row r="44" spans="4:4" ht="14.25" customHeight="1" x14ac:dyDescent="0.3"/>
    <row r="45" spans="4:4" ht="14.25" customHeight="1" x14ac:dyDescent="0.3"/>
    <row r="46" spans="4:4" ht="14.25" customHeight="1" x14ac:dyDescent="0.3"/>
    <row r="47" spans="4:4" ht="14.25" customHeight="1" x14ac:dyDescent="0.3"/>
    <row r="48" spans="4:4" ht="14.25" customHeight="1" x14ac:dyDescent="0.3"/>
    <row r="49" spans="4:4" ht="14.25" customHeight="1" x14ac:dyDescent="0.3"/>
    <row r="50" spans="4:4" ht="14.25" customHeight="1" x14ac:dyDescent="0.3"/>
    <row r="51" spans="4:4" ht="14.25" customHeight="1" x14ac:dyDescent="0.3">
      <c r="D51" s="2"/>
    </row>
    <row r="52" spans="4:4" ht="14.25" customHeight="1" x14ac:dyDescent="0.3"/>
    <row r="53" spans="4:4" ht="14.25" customHeight="1" x14ac:dyDescent="0.3"/>
    <row r="54" spans="4:4" ht="14.25" customHeight="1" x14ac:dyDescent="0.3"/>
    <row r="55" spans="4:4" ht="14.25" customHeight="1" x14ac:dyDescent="0.3"/>
    <row r="56" spans="4:4" ht="14.25" customHeight="1" x14ac:dyDescent="0.3"/>
    <row r="57" spans="4:4" ht="14.25" customHeight="1" x14ac:dyDescent="0.3"/>
    <row r="58" spans="4:4" ht="14.25" customHeight="1" x14ac:dyDescent="0.3"/>
    <row r="59" spans="4:4" ht="14.25" customHeight="1" x14ac:dyDescent="0.3"/>
    <row r="60" spans="4:4" ht="14.25" customHeight="1" x14ac:dyDescent="0.3"/>
    <row r="61" spans="4:4" ht="14.25" customHeight="1" x14ac:dyDescent="0.3"/>
    <row r="62" spans="4:4" ht="14.25" customHeight="1" x14ac:dyDescent="0.3"/>
    <row r="63" spans="4:4" ht="14.25" customHeight="1" x14ac:dyDescent="0.3"/>
    <row r="64" spans="4:4" ht="14.25" customHeight="1" x14ac:dyDescent="0.3"/>
    <row r="65" spans="4:4" ht="14.25" customHeight="1" x14ac:dyDescent="0.3"/>
    <row r="66" spans="4:4" ht="14.25" customHeight="1" x14ac:dyDescent="0.3"/>
    <row r="67" spans="4:4" ht="14.25" customHeight="1" x14ac:dyDescent="0.3"/>
    <row r="68" spans="4:4" ht="14.25" customHeight="1" x14ac:dyDescent="0.3"/>
    <row r="69" spans="4:4" ht="14.25" customHeight="1" x14ac:dyDescent="0.3"/>
    <row r="70" spans="4:4" ht="14.25" customHeight="1" x14ac:dyDescent="0.3">
      <c r="D70" s="2"/>
    </row>
    <row r="71" spans="4:4" ht="14.25" customHeight="1" x14ac:dyDescent="0.3">
      <c r="D71" s="2"/>
    </row>
    <row r="72" spans="4:4" ht="14.25" customHeight="1" x14ac:dyDescent="0.3">
      <c r="D72" s="2"/>
    </row>
    <row r="73" spans="4:4" ht="14.25" customHeight="1" x14ac:dyDescent="0.3">
      <c r="D73" s="2"/>
    </row>
    <row r="74" spans="4:4" ht="14.25" customHeight="1" x14ac:dyDescent="0.3">
      <c r="D74" s="2"/>
    </row>
    <row r="75" spans="4:4" ht="14.25" customHeight="1" x14ac:dyDescent="0.3">
      <c r="D75" s="2"/>
    </row>
    <row r="76" spans="4:4" ht="14.25" customHeight="1" x14ac:dyDescent="0.3">
      <c r="D76" s="2"/>
    </row>
    <row r="77" spans="4:4" ht="14.25" customHeight="1" x14ac:dyDescent="0.3">
      <c r="D77" s="2"/>
    </row>
    <row r="78" spans="4:4" ht="14.25" customHeight="1" x14ac:dyDescent="0.3">
      <c r="D78" s="2"/>
    </row>
    <row r="79" spans="4:4" ht="14.25" customHeight="1" x14ac:dyDescent="0.3">
      <c r="D79" s="2"/>
    </row>
    <row r="80" spans="4:4" ht="14.25" customHeight="1" x14ac:dyDescent="0.3">
      <c r="D80" s="2"/>
    </row>
    <row r="81" spans="4:4" ht="14.25" customHeight="1" x14ac:dyDescent="0.3">
      <c r="D81" s="2"/>
    </row>
    <row r="82" spans="4:4" ht="14.25" customHeight="1" x14ac:dyDescent="0.3">
      <c r="D82" s="2"/>
    </row>
    <row r="83" spans="4:4" ht="14.25" customHeight="1" x14ac:dyDescent="0.3">
      <c r="D83" s="2"/>
    </row>
    <row r="84" spans="4:4" ht="14.25" customHeight="1" x14ac:dyDescent="0.3">
      <c r="D84" s="2"/>
    </row>
    <row r="85" spans="4:4" ht="14.25" customHeight="1" x14ac:dyDescent="0.3">
      <c r="D85" s="2"/>
    </row>
    <row r="86" spans="4:4" ht="14.25" customHeight="1" x14ac:dyDescent="0.3">
      <c r="D86" s="2"/>
    </row>
    <row r="87" spans="4:4" ht="14.25" customHeight="1" x14ac:dyDescent="0.3">
      <c r="D87" s="2"/>
    </row>
    <row r="88" spans="4:4" ht="14.25" customHeight="1" x14ac:dyDescent="0.3">
      <c r="D88" s="2"/>
    </row>
    <row r="89" spans="4:4" ht="14.25" customHeight="1" x14ac:dyDescent="0.3">
      <c r="D89" s="2"/>
    </row>
    <row r="90" spans="4:4" ht="14.25" customHeight="1" x14ac:dyDescent="0.3">
      <c r="D90" s="2"/>
    </row>
    <row r="91" spans="4:4" ht="14.25" customHeight="1" x14ac:dyDescent="0.3">
      <c r="D91" s="2"/>
    </row>
    <row r="92" spans="4:4" ht="14.25" customHeight="1" x14ac:dyDescent="0.3">
      <c r="D92" s="2"/>
    </row>
    <row r="93" spans="4:4" ht="14.25" customHeight="1" x14ac:dyDescent="0.3">
      <c r="D93" s="2"/>
    </row>
    <row r="94" spans="4:4" ht="14.25" customHeight="1" x14ac:dyDescent="0.3">
      <c r="D94" s="2"/>
    </row>
    <row r="95" spans="4:4" ht="14.25" customHeight="1" x14ac:dyDescent="0.3">
      <c r="D95" s="2"/>
    </row>
    <row r="96" spans="4:4" ht="14.25" customHeight="1" x14ac:dyDescent="0.3">
      <c r="D96" s="2"/>
    </row>
    <row r="97" spans="4:4" ht="14.25" customHeight="1" x14ac:dyDescent="0.3">
      <c r="D97" s="2"/>
    </row>
    <row r="98" spans="4:4" ht="14.25" customHeight="1" x14ac:dyDescent="0.3">
      <c r="D98" s="2"/>
    </row>
    <row r="99" spans="4:4" ht="14.25" customHeight="1" x14ac:dyDescent="0.3">
      <c r="D99" s="2"/>
    </row>
    <row r="100" spans="4:4" ht="14.25" customHeight="1" x14ac:dyDescent="0.3">
      <c r="D100" s="2"/>
    </row>
    <row r="101" spans="4:4" ht="14.25" customHeight="1" x14ac:dyDescent="0.3">
      <c r="D101" s="2"/>
    </row>
    <row r="102" spans="4:4" ht="14.25" customHeight="1" x14ac:dyDescent="0.3">
      <c r="D102" s="2"/>
    </row>
    <row r="103" spans="4:4" ht="14.25" customHeight="1" x14ac:dyDescent="0.3">
      <c r="D103" s="2"/>
    </row>
    <row r="104" spans="4:4" ht="14.25" customHeight="1" x14ac:dyDescent="0.3">
      <c r="D104" s="2"/>
    </row>
    <row r="105" spans="4:4" ht="14.25" customHeight="1" x14ac:dyDescent="0.3">
      <c r="D105" s="2"/>
    </row>
    <row r="106" spans="4:4" ht="14.25" customHeight="1" x14ac:dyDescent="0.3">
      <c r="D106" s="2"/>
    </row>
    <row r="107" spans="4:4" ht="14.25" customHeight="1" x14ac:dyDescent="0.3"/>
    <row r="108" spans="4:4" ht="14.25" customHeight="1" x14ac:dyDescent="0.3"/>
    <row r="109" spans="4:4" ht="14.25" customHeight="1" x14ac:dyDescent="0.3"/>
    <row r="110" spans="4:4" ht="14.25" customHeight="1" x14ac:dyDescent="0.3"/>
    <row r="111" spans="4:4" ht="14.25" customHeight="1" x14ac:dyDescent="0.3"/>
    <row r="112" spans="4:4"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sheetData>
  <sortState xmlns:xlrd2="http://schemas.microsoft.com/office/spreadsheetml/2017/richdata2" ref="D3:D45">
    <sortCondition ref="D3:D45"/>
  </sortState>
  <mergeCells count="2">
    <mergeCell ref="A1:B1"/>
    <mergeCell ref="C1:G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L1000"/>
  <sheetViews>
    <sheetView showGridLines="0" tabSelected="1" zoomScale="85" zoomScaleNormal="85" workbookViewId="0">
      <selection activeCell="L5" sqref="L5"/>
    </sheetView>
  </sheetViews>
  <sheetFormatPr defaultColWidth="14.44140625" defaultRowHeight="15" customHeight="1" x14ac:dyDescent="0.3"/>
  <cols>
    <col min="1" max="1" width="34.5546875" customWidth="1"/>
    <col min="2" max="2" width="27.109375" customWidth="1"/>
    <col min="3" max="3" width="46" customWidth="1"/>
    <col min="4" max="4" width="44.88671875" bestFit="1" customWidth="1"/>
    <col min="5" max="5" width="26.88671875" customWidth="1"/>
    <col min="6" max="6" width="25.44140625" customWidth="1"/>
    <col min="7" max="7" width="15.109375" customWidth="1"/>
    <col min="8" max="8" width="19.33203125" customWidth="1"/>
    <col min="9" max="9" width="41.109375" bestFit="1" customWidth="1"/>
    <col min="10" max="10" width="16.6640625" customWidth="1"/>
    <col min="11" max="11" width="42.88671875" customWidth="1"/>
    <col min="12" max="12" width="30.44140625" customWidth="1"/>
    <col min="13" max="22" width="8.6640625" customWidth="1"/>
  </cols>
  <sheetData>
    <row r="1" spans="1:12" ht="101.25" customHeight="1" x14ac:dyDescent="0.3">
      <c r="A1" s="28"/>
      <c r="B1" s="29"/>
      <c r="C1" s="30" t="s">
        <v>125</v>
      </c>
      <c r="D1" s="31"/>
      <c r="E1" s="31"/>
      <c r="F1" s="31"/>
      <c r="G1" s="31"/>
      <c r="H1" s="31"/>
      <c r="I1" s="31"/>
      <c r="J1" s="31"/>
      <c r="K1" s="31"/>
      <c r="L1" s="29"/>
    </row>
    <row r="2" spans="1:12" ht="115.5" customHeight="1" x14ac:dyDescent="0.3">
      <c r="A2" s="32" t="s">
        <v>126</v>
      </c>
      <c r="B2" s="31"/>
      <c r="C2" s="31"/>
      <c r="D2" s="31"/>
      <c r="E2" s="31"/>
      <c r="F2" s="31"/>
      <c r="G2" s="31"/>
      <c r="H2" s="31"/>
      <c r="I2" s="31"/>
      <c r="J2" s="31"/>
      <c r="K2" s="31"/>
      <c r="L2" s="29"/>
    </row>
    <row r="3" spans="1:12" ht="14.25" customHeight="1" x14ac:dyDescent="0.3"/>
    <row r="4" spans="1:12" ht="38.25" customHeight="1" x14ac:dyDescent="0.3">
      <c r="A4" s="12" t="s">
        <v>138</v>
      </c>
      <c r="B4" s="12" t="s">
        <v>139</v>
      </c>
      <c r="C4" s="12" t="s">
        <v>140</v>
      </c>
      <c r="D4" s="12" t="s">
        <v>141</v>
      </c>
      <c r="E4" s="12" t="s">
        <v>142</v>
      </c>
      <c r="F4" s="12" t="s">
        <v>143</v>
      </c>
      <c r="G4" s="4" t="s">
        <v>34</v>
      </c>
      <c r="H4" s="4" t="s">
        <v>35</v>
      </c>
      <c r="I4" s="12" t="s">
        <v>144</v>
      </c>
      <c r="J4" s="12" t="s">
        <v>145</v>
      </c>
      <c r="K4" s="12" t="s">
        <v>146</v>
      </c>
      <c r="L4" s="12" t="s">
        <v>36</v>
      </c>
    </row>
    <row r="5" spans="1:12" ht="14.4" x14ac:dyDescent="0.3">
      <c r="A5" s="5"/>
      <c r="B5" s="5"/>
      <c r="C5" s="5" t="str">
        <f>IFERROR(VLOOKUP(B5,Menù!$F$3:$G$93,2,FALSE),"Automatic compilation, select role")</f>
        <v>Automatic compilation, select role</v>
      </c>
      <c r="D5" s="5"/>
      <c r="E5" s="7"/>
      <c r="F5" s="7"/>
      <c r="G5" s="7"/>
      <c r="H5" s="5"/>
      <c r="I5" s="5"/>
      <c r="J5" s="5"/>
      <c r="K5" s="13"/>
      <c r="L5" s="9"/>
    </row>
    <row r="6" spans="1:12" ht="14.25" customHeight="1" x14ac:dyDescent="0.3">
      <c r="A6" s="5"/>
      <c r="B6" s="5"/>
      <c r="C6" s="5" t="str">
        <f>IFERROR(VLOOKUP(B6,Menù!$F$3:$G$93,2,FALSE),"Automatic compilation, select role")</f>
        <v>Automatic compilation, select role</v>
      </c>
      <c r="D6" s="5"/>
      <c r="E6" s="5"/>
      <c r="F6" s="5"/>
      <c r="G6" s="5"/>
      <c r="H6" s="5"/>
      <c r="I6" s="5"/>
      <c r="J6" s="5"/>
      <c r="K6" s="5"/>
      <c r="L6" s="9"/>
    </row>
    <row r="7" spans="1:12" ht="14.25" customHeight="1" x14ac:dyDescent="0.3">
      <c r="A7" s="5"/>
      <c r="B7" s="5"/>
      <c r="C7" s="5" t="str">
        <f>IFERROR(VLOOKUP(B7,Menù!$F$3:$G$93,2,FALSE),"Automatic compilation, select role")</f>
        <v>Automatic compilation, select role</v>
      </c>
      <c r="D7" s="5"/>
      <c r="E7" s="5"/>
      <c r="F7" s="5"/>
      <c r="G7" s="5"/>
      <c r="H7" s="5"/>
      <c r="I7" s="5"/>
      <c r="J7" s="5"/>
      <c r="K7" s="5"/>
      <c r="L7" s="5"/>
    </row>
    <row r="8" spans="1:12" ht="14.25" customHeight="1" x14ac:dyDescent="0.3">
      <c r="A8" s="5"/>
      <c r="B8" s="5"/>
      <c r="C8" s="5" t="str">
        <f>IFERROR(VLOOKUP(B8,Menù!$F$3:$G$93,2,FALSE),"Automatic compilation, select role")</f>
        <v>Automatic compilation, select role</v>
      </c>
      <c r="D8" s="5"/>
      <c r="E8" s="5"/>
      <c r="F8" s="5"/>
      <c r="G8" s="5"/>
      <c r="H8" s="5"/>
      <c r="I8" s="5"/>
      <c r="J8" s="5"/>
      <c r="K8" s="5"/>
      <c r="L8" s="5"/>
    </row>
    <row r="9" spans="1:12" ht="14.25" customHeight="1" x14ac:dyDescent="0.3">
      <c r="A9" s="5"/>
      <c r="B9" s="5"/>
      <c r="C9" s="5" t="str">
        <f>IFERROR(VLOOKUP(B9,Menù!$F$3:$G$93,2,FALSE),"Automatic compilation, select role")</f>
        <v>Automatic compilation, select role</v>
      </c>
      <c r="D9" s="5"/>
      <c r="E9" s="5"/>
      <c r="F9" s="5"/>
      <c r="G9" s="5"/>
      <c r="H9" s="5"/>
      <c r="I9" s="5"/>
      <c r="J9" s="5"/>
      <c r="K9" s="5"/>
      <c r="L9" s="5"/>
    </row>
    <row r="10" spans="1:12" ht="14.25" customHeight="1" x14ac:dyDescent="0.3">
      <c r="A10" s="5"/>
      <c r="B10" s="5"/>
      <c r="C10" s="5" t="str">
        <f>IFERROR(VLOOKUP(B10,Menù!$F$3:$G$93,2,FALSE),"Automatic compilation, select role")</f>
        <v>Automatic compilation, select role</v>
      </c>
      <c r="D10" s="5"/>
      <c r="E10" s="5"/>
      <c r="F10" s="5"/>
      <c r="G10" s="5"/>
      <c r="H10" s="5"/>
      <c r="I10" s="5"/>
      <c r="J10" s="5"/>
      <c r="K10" s="5"/>
      <c r="L10" s="5"/>
    </row>
    <row r="11" spans="1:12" ht="14.25" customHeight="1" x14ac:dyDescent="0.3">
      <c r="A11" s="5"/>
      <c r="B11" s="5"/>
      <c r="C11" s="5" t="str">
        <f>IFERROR(VLOOKUP(B11,Menù!$F$3:$G$93,2,FALSE),"Automatic compilation, select role")</f>
        <v>Automatic compilation, select role</v>
      </c>
      <c r="D11" s="5"/>
      <c r="E11" s="5"/>
      <c r="F11" s="5"/>
      <c r="G11" s="5"/>
      <c r="H11" s="5"/>
      <c r="I11" s="5"/>
      <c r="J11" s="5"/>
      <c r="K11" s="5"/>
      <c r="L11" s="5"/>
    </row>
    <row r="12" spans="1:12" ht="14.25" customHeight="1" x14ac:dyDescent="0.3">
      <c r="A12" s="5"/>
      <c r="B12" s="5"/>
      <c r="C12" s="5" t="str">
        <f>IFERROR(VLOOKUP(B12,Menù!$F$3:$G$93,2,FALSE),"Automatic compilation, select role")</f>
        <v>Automatic compilation, select role</v>
      </c>
      <c r="D12" s="5"/>
      <c r="E12" s="5"/>
      <c r="F12" s="5"/>
      <c r="G12" s="5"/>
      <c r="H12" s="5"/>
      <c r="I12" s="5"/>
      <c r="J12" s="5"/>
      <c r="K12" s="5"/>
      <c r="L12" s="5"/>
    </row>
    <row r="13" spans="1:12" ht="14.25" customHeight="1" x14ac:dyDescent="0.3">
      <c r="A13" s="5"/>
      <c r="B13" s="5"/>
      <c r="C13" s="5" t="str">
        <f>IFERROR(VLOOKUP(B13,Menù!$F$3:$G$93,2,FALSE),"Automatic compilation, select role")</f>
        <v>Automatic compilation, select role</v>
      </c>
      <c r="D13" s="5"/>
      <c r="E13" s="5"/>
      <c r="F13" s="5"/>
      <c r="G13" s="5"/>
      <c r="H13" s="5"/>
      <c r="I13" s="5"/>
      <c r="J13" s="5"/>
      <c r="K13" s="5"/>
      <c r="L13" s="5"/>
    </row>
    <row r="14" spans="1:12" ht="14.25" customHeight="1" x14ac:dyDescent="0.3">
      <c r="A14" s="5"/>
      <c r="B14" s="5"/>
      <c r="C14" s="5" t="str">
        <f>IFERROR(VLOOKUP(B14,Menù!$F$3:$G$93,2,FALSE),"Automatic compilation, select role")</f>
        <v>Automatic compilation, select role</v>
      </c>
      <c r="D14" s="5"/>
      <c r="E14" s="5"/>
      <c r="F14" s="5"/>
      <c r="G14" s="5"/>
      <c r="H14" s="5"/>
      <c r="I14" s="5"/>
      <c r="J14" s="5"/>
      <c r="K14" s="5"/>
      <c r="L14" s="5"/>
    </row>
    <row r="15" spans="1:12" ht="14.25" customHeight="1" x14ac:dyDescent="0.3">
      <c r="A15" s="5"/>
      <c r="B15" s="5"/>
      <c r="C15" s="5" t="str">
        <f>IFERROR(VLOOKUP(B15,Menù!$F$3:$G$93,2,FALSE),"Automatic compilation, select role")</f>
        <v>Automatic compilation, select role</v>
      </c>
      <c r="D15" s="5"/>
      <c r="E15" s="5"/>
      <c r="F15" s="5"/>
      <c r="G15" s="5"/>
      <c r="H15" s="5"/>
      <c r="I15" s="5"/>
      <c r="J15" s="5"/>
      <c r="K15" s="5"/>
      <c r="L15" s="5"/>
    </row>
    <row r="16" spans="1:12" ht="14.25" customHeight="1" x14ac:dyDescent="0.3">
      <c r="A16" s="5"/>
      <c r="B16" s="5"/>
      <c r="C16" s="5" t="str">
        <f>IFERROR(VLOOKUP(B16,Menù!$F$3:$G$93,2,FALSE),"Automatic compilation, select role")</f>
        <v>Automatic compilation, select role</v>
      </c>
      <c r="D16" s="5"/>
      <c r="E16" s="5"/>
      <c r="F16" s="5"/>
      <c r="G16" s="5"/>
      <c r="H16" s="5"/>
      <c r="I16" s="5"/>
      <c r="J16" s="5"/>
      <c r="K16" s="5"/>
      <c r="L16" s="5"/>
    </row>
    <row r="17" spans="1:12" ht="14.25" customHeight="1" x14ac:dyDescent="0.3">
      <c r="A17" s="5"/>
      <c r="B17" s="5"/>
      <c r="C17" s="5" t="str">
        <f>IFERROR(VLOOKUP(B17,Menù!$F$3:$G$93,2,FALSE),"Automatic compilation, select role")</f>
        <v>Automatic compilation, select role</v>
      </c>
      <c r="D17" s="5"/>
      <c r="E17" s="5"/>
      <c r="F17" s="5"/>
      <c r="G17" s="5"/>
      <c r="H17" s="5"/>
      <c r="I17" s="5"/>
      <c r="J17" s="5"/>
      <c r="K17" s="5"/>
      <c r="L17" s="5"/>
    </row>
    <row r="18" spans="1:12" ht="14.25" customHeight="1" x14ac:dyDescent="0.3">
      <c r="A18" s="5"/>
      <c r="B18" s="5"/>
      <c r="C18" s="5" t="str">
        <f>IFERROR(VLOOKUP(B18,Menù!$F$3:$G$93,2,FALSE),"Automatic compilation, select role")</f>
        <v>Automatic compilation, select role</v>
      </c>
      <c r="D18" s="5"/>
      <c r="E18" s="5"/>
      <c r="F18" s="5"/>
      <c r="G18" s="5"/>
      <c r="H18" s="5"/>
      <c r="I18" s="5"/>
      <c r="J18" s="5"/>
      <c r="K18" s="5"/>
      <c r="L18" s="5"/>
    </row>
    <row r="19" spans="1:12" ht="14.25" customHeight="1" x14ac:dyDescent="0.3">
      <c r="A19" s="5"/>
      <c r="B19" s="5"/>
      <c r="C19" s="5" t="str">
        <f>IFERROR(VLOOKUP(B19,Menù!$F$3:$G$93,2,FALSE),"Automatic compilation, select role")</f>
        <v>Automatic compilation, select role</v>
      </c>
      <c r="D19" s="5"/>
      <c r="E19" s="5"/>
      <c r="F19" s="5"/>
      <c r="G19" s="5"/>
      <c r="H19" s="5"/>
      <c r="I19" s="5"/>
      <c r="J19" s="5"/>
      <c r="K19" s="5"/>
      <c r="L19" s="5"/>
    </row>
    <row r="20" spans="1:12" ht="14.25" customHeight="1" x14ac:dyDescent="0.3">
      <c r="A20" s="5"/>
      <c r="B20" s="5"/>
      <c r="C20" s="5" t="str">
        <f>IFERROR(VLOOKUP(B20,Menù!$F$3:$G$93,2,FALSE),"Automatic compilation, select role")</f>
        <v>Automatic compilation, select role</v>
      </c>
      <c r="D20" s="5"/>
      <c r="E20" s="5"/>
      <c r="F20" s="5"/>
      <c r="G20" s="5"/>
      <c r="H20" s="5"/>
      <c r="I20" s="5"/>
      <c r="J20" s="5"/>
      <c r="K20" s="5"/>
      <c r="L20" s="5"/>
    </row>
    <row r="21" spans="1:12" ht="14.25" customHeight="1" x14ac:dyDescent="0.3">
      <c r="A21" s="5"/>
      <c r="B21" s="5"/>
      <c r="C21" s="5" t="str">
        <f>IFERROR(VLOOKUP(B21,Menù!$F$3:$G$93,2,FALSE),"Automatic compilation, select role")</f>
        <v>Automatic compilation, select role</v>
      </c>
      <c r="D21" s="5"/>
      <c r="E21" s="5"/>
      <c r="F21" s="5"/>
      <c r="G21" s="5"/>
      <c r="H21" s="5"/>
      <c r="I21" s="5"/>
      <c r="J21" s="5"/>
      <c r="K21" s="5"/>
      <c r="L21" s="5"/>
    </row>
    <row r="22" spans="1:12" ht="14.25" customHeight="1" x14ac:dyDescent="0.3">
      <c r="A22" s="5"/>
      <c r="B22" s="5"/>
      <c r="C22" s="5" t="str">
        <f>IFERROR(VLOOKUP(B22,Menù!$F$3:$G$93,2,FALSE),"Automatic compilation, select role")</f>
        <v>Automatic compilation, select role</v>
      </c>
      <c r="D22" s="5"/>
      <c r="E22" s="5"/>
      <c r="F22" s="5"/>
      <c r="G22" s="5"/>
      <c r="H22" s="5"/>
      <c r="I22" s="5"/>
      <c r="J22" s="5"/>
      <c r="K22" s="5"/>
      <c r="L22" s="5"/>
    </row>
    <row r="23" spans="1:12" ht="14.25" customHeight="1" x14ac:dyDescent="0.3">
      <c r="A23" s="5"/>
      <c r="B23" s="5"/>
      <c r="C23" s="5" t="str">
        <f>IFERROR(VLOOKUP(B23,Menù!$F$3:$G$93,2,FALSE),"Automatic compilation, select role")</f>
        <v>Automatic compilation, select role</v>
      </c>
      <c r="D23" s="5"/>
      <c r="E23" s="5"/>
      <c r="F23" s="5"/>
      <c r="G23" s="5"/>
      <c r="H23" s="5"/>
      <c r="I23" s="5"/>
      <c r="J23" s="5"/>
      <c r="K23" s="5"/>
      <c r="L23" s="5"/>
    </row>
    <row r="24" spans="1:12" ht="14.25" customHeight="1" x14ac:dyDescent="0.3">
      <c r="A24" s="5"/>
      <c r="B24" s="5"/>
      <c r="C24" s="5" t="str">
        <f>IFERROR(VLOOKUP(B24,Menù!$F$3:$G$93,2,FALSE),"Automatic compilation, select role")</f>
        <v>Automatic compilation, select role</v>
      </c>
      <c r="D24" s="5"/>
      <c r="E24" s="5"/>
      <c r="F24" s="5"/>
      <c r="G24" s="5"/>
      <c r="H24" s="5"/>
      <c r="I24" s="5"/>
      <c r="J24" s="5"/>
      <c r="K24" s="5"/>
      <c r="L24" s="5"/>
    </row>
    <row r="25" spans="1:12" ht="14.25" customHeight="1" x14ac:dyDescent="0.3">
      <c r="A25" s="5"/>
      <c r="B25" s="5"/>
      <c r="C25" s="5" t="str">
        <f>IFERROR(VLOOKUP(B25,Menù!$F$3:$G$93,2,FALSE),"Automatic compilation, select role")</f>
        <v>Automatic compilation, select role</v>
      </c>
      <c r="D25" s="5"/>
      <c r="E25" s="5"/>
      <c r="F25" s="5"/>
      <c r="G25" s="5"/>
      <c r="H25" s="5"/>
      <c r="I25" s="5"/>
      <c r="J25" s="5"/>
      <c r="K25" s="5"/>
      <c r="L25" s="5"/>
    </row>
    <row r="26" spans="1:12" ht="14.25" customHeight="1" x14ac:dyDescent="0.3">
      <c r="A26" s="5"/>
      <c r="B26" s="5"/>
      <c r="C26" s="5" t="str">
        <f>IFERROR(VLOOKUP(B26,Menù!$F$3:$G$93,2,FALSE),"Automatic compilation, select role")</f>
        <v>Automatic compilation, select role</v>
      </c>
      <c r="D26" s="5"/>
      <c r="E26" s="5"/>
      <c r="F26" s="5"/>
      <c r="G26" s="5"/>
      <c r="H26" s="5"/>
      <c r="I26" s="5"/>
      <c r="J26" s="5"/>
      <c r="K26" s="5"/>
      <c r="L26" s="5"/>
    </row>
    <row r="27" spans="1:12" ht="14.25" customHeight="1" x14ac:dyDescent="0.3">
      <c r="A27" s="5"/>
      <c r="B27" s="5"/>
      <c r="C27" s="5" t="str">
        <f>IFERROR(VLOOKUP(B27,Menù!$F$3:$G$93,2,FALSE),"Automatic compilation, select role")</f>
        <v>Automatic compilation, select role</v>
      </c>
      <c r="D27" s="5"/>
      <c r="E27" s="5"/>
      <c r="F27" s="5"/>
      <c r="G27" s="5"/>
      <c r="H27" s="5"/>
      <c r="I27" s="5"/>
      <c r="J27" s="5"/>
      <c r="K27" s="5"/>
      <c r="L27" s="5"/>
    </row>
    <row r="28" spans="1:12" ht="14.25" customHeight="1" x14ac:dyDescent="0.3">
      <c r="A28" s="5"/>
      <c r="B28" s="5"/>
      <c r="C28" s="5" t="str">
        <f>IFERROR(VLOOKUP(B28,Menù!$F$3:$G$93,2,FALSE),"Automatic compilation, select role")</f>
        <v>Automatic compilation, select role</v>
      </c>
      <c r="D28" s="5"/>
      <c r="E28" s="5"/>
      <c r="F28" s="5"/>
      <c r="G28" s="5"/>
      <c r="H28" s="5"/>
      <c r="I28" s="5"/>
      <c r="J28" s="5"/>
      <c r="K28" s="5"/>
      <c r="L28" s="5"/>
    </row>
    <row r="29" spans="1:12" ht="14.25" customHeight="1" x14ac:dyDescent="0.3">
      <c r="A29" s="5"/>
      <c r="B29" s="5"/>
      <c r="C29" s="5" t="str">
        <f>IFERROR(VLOOKUP(B29,Menù!$F$3:$G$93,2,FALSE),"Automatic compilation, select role")</f>
        <v>Automatic compilation, select role</v>
      </c>
      <c r="D29" s="5"/>
      <c r="E29" s="5"/>
      <c r="F29" s="5"/>
      <c r="G29" s="5"/>
      <c r="H29" s="5"/>
      <c r="I29" s="5"/>
      <c r="J29" s="5"/>
      <c r="K29" s="5"/>
      <c r="L29" s="5"/>
    </row>
    <row r="30" spans="1:12" ht="14.25" customHeight="1" x14ac:dyDescent="0.3"/>
    <row r="31" spans="1:12" ht="14.25" customHeight="1" x14ac:dyDescent="0.3"/>
    <row r="32" spans="1: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
    <mergeCell ref="A1:B1"/>
    <mergeCell ref="C1:L1"/>
    <mergeCell ref="A2:L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Menù!$B$3:$B$4</xm:f>
          </x14:formula1>
          <xm:sqref>D5:D29</xm:sqref>
        </x14:dataValidation>
        <x14:dataValidation type="list" allowBlank="1" showErrorMessage="1" xr:uid="{00000000-0002-0000-0100-000002000000}">
          <x14:formula1>
            <xm:f>Menù!$A$3:$A$7</xm:f>
          </x14:formula1>
          <xm:sqref>A5:A29</xm:sqref>
        </x14:dataValidation>
        <x14:dataValidation type="list" allowBlank="1" showInputMessage="1" showErrorMessage="1" xr:uid="{B91D30B5-3C23-45A9-8404-24BD2E4A9A0A}">
          <x14:formula1>
            <xm:f>Menù!$E$3:$E$4</xm:f>
          </x14:formula1>
          <xm:sqref>K5:K29</xm:sqref>
        </x14:dataValidation>
        <x14:dataValidation type="list" allowBlank="1" showInputMessage="1" showErrorMessage="1" xr:uid="{C906E68E-C482-47F3-A164-6745E64CADF3}">
          <x14:formula1>
            <xm:f>Menù!$C$3:$C$4</xm:f>
          </x14:formula1>
          <xm:sqref>I5:I29</xm:sqref>
        </x14:dataValidation>
        <x14:dataValidation type="list" allowBlank="1" showErrorMessage="1" xr:uid="{00000000-0002-0000-0100-000001000000}">
          <x14:formula1>
            <xm:f>OFFSET(Menù!$F$3,0,0,COUNTA(Menù!$F:$F)-1,1)</xm:f>
          </x14:formula1>
          <xm:sqref>B5:B29</xm:sqref>
        </x14:dataValidation>
        <x14:dataValidation type="list" allowBlank="1" showInputMessage="1" showErrorMessage="1" xr:uid="{D90D1E53-3AE9-4E6F-81F7-C4F517EED550}">
          <x14:formula1>
            <xm:f>Menù!$D$3:$D$28</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4B450-5C9E-475A-851B-758B7DF9C88F}">
  <sheetPr codeName="Foglio3"/>
  <dimension ref="A1:C75"/>
  <sheetViews>
    <sheetView showGridLines="0" workbookViewId="0"/>
  </sheetViews>
  <sheetFormatPr defaultRowHeight="14.4" x14ac:dyDescent="0.3"/>
  <cols>
    <col min="1" max="1" width="21.5546875" style="21" customWidth="1"/>
    <col min="2" max="2" width="15.44140625" style="22" customWidth="1"/>
    <col min="3" max="3" width="51.44140625" style="22" customWidth="1"/>
  </cols>
  <sheetData>
    <row r="1" spans="1:3" x14ac:dyDescent="0.3">
      <c r="A1" s="16" t="s">
        <v>147</v>
      </c>
      <c r="B1" s="17" t="s">
        <v>5</v>
      </c>
      <c r="C1" s="17" t="s">
        <v>37</v>
      </c>
    </row>
    <row r="2" spans="1:3" x14ac:dyDescent="0.3">
      <c r="A2" s="33" t="s">
        <v>8</v>
      </c>
      <c r="B2" s="18" t="s">
        <v>9</v>
      </c>
      <c r="C2" s="18" t="s">
        <v>38</v>
      </c>
    </row>
    <row r="3" spans="1:3" x14ac:dyDescent="0.3">
      <c r="A3" s="33"/>
      <c r="B3" s="35" t="s">
        <v>17</v>
      </c>
      <c r="C3" s="20" t="s">
        <v>39</v>
      </c>
    </row>
    <row r="4" spans="1:3" x14ac:dyDescent="0.3">
      <c r="A4" s="33"/>
      <c r="B4" s="36"/>
      <c r="C4" s="20" t="s">
        <v>40</v>
      </c>
    </row>
    <row r="5" spans="1:3" x14ac:dyDescent="0.3">
      <c r="A5" s="33"/>
      <c r="B5" s="36"/>
      <c r="C5" s="20" t="s">
        <v>41</v>
      </c>
    </row>
    <row r="6" spans="1:3" x14ac:dyDescent="0.3">
      <c r="A6" s="33"/>
      <c r="B6" s="36"/>
      <c r="C6" s="20" t="s">
        <v>42</v>
      </c>
    </row>
    <row r="7" spans="1:3" x14ac:dyDescent="0.3">
      <c r="A7" s="33"/>
      <c r="B7" s="36"/>
      <c r="C7" s="20" t="s">
        <v>43</v>
      </c>
    </row>
    <row r="8" spans="1:3" x14ac:dyDescent="0.3">
      <c r="A8" s="33"/>
      <c r="B8" s="36"/>
      <c r="C8" s="20" t="s">
        <v>44</v>
      </c>
    </row>
    <row r="9" spans="1:3" x14ac:dyDescent="0.3">
      <c r="A9" s="33"/>
      <c r="B9" s="36"/>
      <c r="C9" s="20" t="s">
        <v>45</v>
      </c>
    </row>
    <row r="10" spans="1:3" x14ac:dyDescent="0.3">
      <c r="A10" s="33"/>
      <c r="B10" s="36"/>
      <c r="C10" s="20" t="s">
        <v>46</v>
      </c>
    </row>
    <row r="11" spans="1:3" x14ac:dyDescent="0.3">
      <c r="A11" s="33"/>
      <c r="B11" s="36"/>
      <c r="C11" s="20" t="s">
        <v>47</v>
      </c>
    </row>
    <row r="12" spans="1:3" x14ac:dyDescent="0.3">
      <c r="A12" s="33"/>
      <c r="B12" s="36"/>
      <c r="C12" s="20" t="s">
        <v>48</v>
      </c>
    </row>
    <row r="13" spans="1:3" x14ac:dyDescent="0.3">
      <c r="A13" s="33"/>
      <c r="B13" s="36"/>
      <c r="C13" s="20" t="s">
        <v>49</v>
      </c>
    </row>
    <row r="14" spans="1:3" x14ac:dyDescent="0.3">
      <c r="A14" s="33"/>
      <c r="B14" s="36"/>
      <c r="C14" s="20" t="s">
        <v>50</v>
      </c>
    </row>
    <row r="15" spans="1:3" x14ac:dyDescent="0.3">
      <c r="A15" s="33"/>
      <c r="B15" s="37"/>
      <c r="C15" s="20" t="s">
        <v>51</v>
      </c>
    </row>
    <row r="16" spans="1:3" x14ac:dyDescent="0.3">
      <c r="A16" s="33"/>
      <c r="B16" s="18" t="s">
        <v>148</v>
      </c>
      <c r="C16" s="18" t="s">
        <v>52</v>
      </c>
    </row>
    <row r="17" spans="1:3" x14ac:dyDescent="0.3">
      <c r="A17" s="33"/>
      <c r="B17" s="35" t="s">
        <v>149</v>
      </c>
      <c r="C17" s="18" t="s">
        <v>53</v>
      </c>
    </row>
    <row r="18" spans="1:3" x14ac:dyDescent="0.3">
      <c r="A18" s="33"/>
      <c r="B18" s="36"/>
      <c r="C18" s="18" t="s">
        <v>54</v>
      </c>
    </row>
    <row r="19" spans="1:3" x14ac:dyDescent="0.3">
      <c r="A19" s="33"/>
      <c r="B19" s="36"/>
      <c r="C19" s="18" t="s">
        <v>55</v>
      </c>
    </row>
    <row r="20" spans="1:3" x14ac:dyDescent="0.3">
      <c r="A20" s="33"/>
      <c r="B20" s="36"/>
      <c r="C20" s="18" t="s">
        <v>56</v>
      </c>
    </row>
    <row r="21" spans="1:3" x14ac:dyDescent="0.3">
      <c r="A21" s="33"/>
      <c r="B21" s="35" t="s">
        <v>150</v>
      </c>
      <c r="C21" s="18" t="s">
        <v>57</v>
      </c>
    </row>
    <row r="22" spans="1:3" x14ac:dyDescent="0.3">
      <c r="A22" s="33"/>
      <c r="B22" s="36"/>
      <c r="C22" s="18" t="s">
        <v>58</v>
      </c>
    </row>
    <row r="23" spans="1:3" x14ac:dyDescent="0.3">
      <c r="A23" s="33"/>
      <c r="B23" s="36"/>
      <c r="C23" s="18" t="s">
        <v>59</v>
      </c>
    </row>
    <row r="24" spans="1:3" x14ac:dyDescent="0.3">
      <c r="A24" s="33"/>
      <c r="B24" s="36"/>
      <c r="C24" s="18" t="s">
        <v>60</v>
      </c>
    </row>
    <row r="25" spans="1:3" x14ac:dyDescent="0.3">
      <c r="A25" s="33"/>
      <c r="B25" s="36"/>
      <c r="C25" s="18" t="s">
        <v>61</v>
      </c>
    </row>
    <row r="26" spans="1:3" x14ac:dyDescent="0.3">
      <c r="A26" s="33"/>
      <c r="B26" s="36"/>
      <c r="C26" s="18" t="s">
        <v>62</v>
      </c>
    </row>
    <row r="27" spans="1:3" x14ac:dyDescent="0.3">
      <c r="A27" s="33"/>
      <c r="B27" s="36"/>
      <c r="C27" s="18" t="s">
        <v>63</v>
      </c>
    </row>
    <row r="28" spans="1:3" x14ac:dyDescent="0.3">
      <c r="A28" s="33"/>
      <c r="B28" s="36"/>
      <c r="C28" s="18" t="s">
        <v>64</v>
      </c>
    </row>
    <row r="29" spans="1:3" x14ac:dyDescent="0.3">
      <c r="A29" s="33"/>
      <c r="B29" s="36"/>
      <c r="C29" s="18" t="s">
        <v>65</v>
      </c>
    </row>
    <row r="30" spans="1:3" x14ac:dyDescent="0.3">
      <c r="A30" s="33"/>
      <c r="B30" s="36"/>
      <c r="C30" s="18" t="s">
        <v>66</v>
      </c>
    </row>
    <row r="31" spans="1:3" x14ac:dyDescent="0.3">
      <c r="A31" s="33"/>
      <c r="B31" s="36"/>
      <c r="C31" s="18" t="s">
        <v>67</v>
      </c>
    </row>
    <row r="32" spans="1:3" x14ac:dyDescent="0.3">
      <c r="A32" s="33"/>
      <c r="B32" s="36"/>
      <c r="C32" s="18" t="s">
        <v>68</v>
      </c>
    </row>
    <row r="33" spans="1:3" x14ac:dyDescent="0.3">
      <c r="A33" s="33"/>
      <c r="B33" s="36"/>
      <c r="C33" s="18" t="s">
        <v>69</v>
      </c>
    </row>
    <row r="34" spans="1:3" x14ac:dyDescent="0.3">
      <c r="A34" s="33"/>
      <c r="B34" s="36"/>
      <c r="C34" s="18" t="s">
        <v>70</v>
      </c>
    </row>
    <row r="35" spans="1:3" x14ac:dyDescent="0.3">
      <c r="A35" s="33"/>
      <c r="B35" s="36"/>
      <c r="C35" s="18" t="s">
        <v>71</v>
      </c>
    </row>
    <row r="36" spans="1:3" x14ac:dyDescent="0.3">
      <c r="A36" s="33"/>
      <c r="B36" s="36"/>
      <c r="C36" s="18" t="s">
        <v>72</v>
      </c>
    </row>
    <row r="37" spans="1:3" x14ac:dyDescent="0.3">
      <c r="A37" s="33"/>
      <c r="B37" s="36"/>
      <c r="C37" s="18" t="s">
        <v>73</v>
      </c>
    </row>
    <row r="38" spans="1:3" x14ac:dyDescent="0.3">
      <c r="A38" s="33"/>
      <c r="B38" s="36"/>
      <c r="C38" s="18" t="s">
        <v>74</v>
      </c>
    </row>
    <row r="39" spans="1:3" x14ac:dyDescent="0.3">
      <c r="A39" s="33"/>
      <c r="B39" s="36"/>
      <c r="C39" s="18" t="s">
        <v>75</v>
      </c>
    </row>
    <row r="40" spans="1:3" x14ac:dyDescent="0.3">
      <c r="A40" s="33"/>
      <c r="B40" s="37"/>
      <c r="C40" s="18" t="s">
        <v>76</v>
      </c>
    </row>
    <row r="41" spans="1:3" x14ac:dyDescent="0.3">
      <c r="A41" s="33"/>
      <c r="B41" s="18" t="s">
        <v>77</v>
      </c>
      <c r="C41" s="18" t="s">
        <v>78</v>
      </c>
    </row>
    <row r="42" spans="1:3" x14ac:dyDescent="0.3">
      <c r="A42" s="33"/>
      <c r="B42" s="18" t="s">
        <v>79</v>
      </c>
      <c r="C42" s="18" t="s">
        <v>80</v>
      </c>
    </row>
    <row r="43" spans="1:3" x14ac:dyDescent="0.3">
      <c r="A43" s="33"/>
      <c r="B43" s="18" t="s">
        <v>81</v>
      </c>
      <c r="C43" s="18" t="s">
        <v>82</v>
      </c>
    </row>
    <row r="44" spans="1:3" x14ac:dyDescent="0.3">
      <c r="A44" s="33"/>
      <c r="B44" s="18" t="s">
        <v>151</v>
      </c>
      <c r="C44" s="18" t="s">
        <v>83</v>
      </c>
    </row>
    <row r="45" spans="1:3" x14ac:dyDescent="0.3">
      <c r="A45" s="33"/>
      <c r="B45" s="19" t="s">
        <v>84</v>
      </c>
      <c r="C45" s="18" t="s">
        <v>85</v>
      </c>
    </row>
    <row r="46" spans="1:3" x14ac:dyDescent="0.3">
      <c r="A46" s="33"/>
      <c r="B46" s="34" t="s">
        <v>30</v>
      </c>
      <c r="C46" s="18" t="s">
        <v>86</v>
      </c>
    </row>
    <row r="47" spans="1:3" x14ac:dyDescent="0.3">
      <c r="A47" s="33"/>
      <c r="B47" s="34"/>
      <c r="C47" s="18" t="s">
        <v>87</v>
      </c>
    </row>
    <row r="48" spans="1:3" x14ac:dyDescent="0.3">
      <c r="A48" s="33"/>
      <c r="B48" s="34"/>
      <c r="C48" s="18" t="s">
        <v>88</v>
      </c>
    </row>
    <row r="49" spans="1:3" x14ac:dyDescent="0.3">
      <c r="A49" s="33"/>
      <c r="B49" s="34"/>
      <c r="C49" s="18" t="s">
        <v>89</v>
      </c>
    </row>
    <row r="50" spans="1:3" x14ac:dyDescent="0.3">
      <c r="A50" s="33"/>
      <c r="B50" s="34"/>
      <c r="C50" s="18" t="s">
        <v>90</v>
      </c>
    </row>
    <row r="51" spans="1:3" x14ac:dyDescent="0.3">
      <c r="A51" s="33"/>
      <c r="B51" s="34"/>
      <c r="C51" s="18" t="s">
        <v>91</v>
      </c>
    </row>
    <row r="52" spans="1:3" x14ac:dyDescent="0.3">
      <c r="A52" s="33"/>
      <c r="B52" s="34"/>
      <c r="C52" s="18" t="s">
        <v>92</v>
      </c>
    </row>
    <row r="53" spans="1:3" x14ac:dyDescent="0.3">
      <c r="A53" s="33"/>
      <c r="B53" s="33" t="s">
        <v>93</v>
      </c>
      <c r="C53" s="18" t="s">
        <v>94</v>
      </c>
    </row>
    <row r="54" spans="1:3" x14ac:dyDescent="0.3">
      <c r="A54" s="33"/>
      <c r="B54" s="33"/>
      <c r="C54" s="18" t="s">
        <v>95</v>
      </c>
    </row>
    <row r="55" spans="1:3" x14ac:dyDescent="0.3">
      <c r="A55" s="33"/>
      <c r="B55" s="18" t="s">
        <v>32</v>
      </c>
      <c r="C55" s="18" t="s">
        <v>96</v>
      </c>
    </row>
    <row r="56" spans="1:3" x14ac:dyDescent="0.3">
      <c r="A56" s="33"/>
      <c r="B56" s="18" t="s">
        <v>97</v>
      </c>
      <c r="C56" s="18" t="s">
        <v>98</v>
      </c>
    </row>
    <row r="57" spans="1:3" x14ac:dyDescent="0.3">
      <c r="A57" s="33" t="s">
        <v>152</v>
      </c>
      <c r="B57" s="34" t="s">
        <v>99</v>
      </c>
      <c r="C57" s="18" t="s">
        <v>100</v>
      </c>
    </row>
    <row r="58" spans="1:3" x14ac:dyDescent="0.3">
      <c r="A58" s="33"/>
      <c r="B58" s="34"/>
      <c r="C58" s="18" t="s">
        <v>101</v>
      </c>
    </row>
    <row r="59" spans="1:3" x14ac:dyDescent="0.3">
      <c r="A59" s="33"/>
      <c r="B59" s="18" t="s">
        <v>14</v>
      </c>
      <c r="C59" s="18" t="s">
        <v>102</v>
      </c>
    </row>
    <row r="60" spans="1:3" x14ac:dyDescent="0.3">
      <c r="A60" s="33"/>
      <c r="B60" s="18" t="s">
        <v>103</v>
      </c>
      <c r="C60" s="18" t="s">
        <v>104</v>
      </c>
    </row>
    <row r="61" spans="1:3" x14ac:dyDescent="0.3">
      <c r="A61" s="33"/>
      <c r="B61" s="18" t="s">
        <v>153</v>
      </c>
      <c r="C61" s="18" t="s">
        <v>105</v>
      </c>
    </row>
    <row r="62" spans="1:3" x14ac:dyDescent="0.3">
      <c r="A62" s="33"/>
      <c r="B62" s="34" t="s">
        <v>106</v>
      </c>
      <c r="C62" s="18" t="s">
        <v>107</v>
      </c>
    </row>
    <row r="63" spans="1:3" x14ac:dyDescent="0.3">
      <c r="A63" s="33"/>
      <c r="B63" s="34"/>
      <c r="C63" s="18" t="s">
        <v>108</v>
      </c>
    </row>
    <row r="64" spans="1:3" x14ac:dyDescent="0.3">
      <c r="A64" s="33"/>
      <c r="B64" s="34"/>
      <c r="C64" s="18" t="s">
        <v>109</v>
      </c>
    </row>
    <row r="65" spans="1:3" x14ac:dyDescent="0.3">
      <c r="A65" s="33"/>
      <c r="B65" s="34"/>
      <c r="C65" s="18" t="s">
        <v>110</v>
      </c>
    </row>
    <row r="66" spans="1:3" x14ac:dyDescent="0.3">
      <c r="A66" s="33"/>
      <c r="B66" s="18" t="s">
        <v>111</v>
      </c>
      <c r="C66" s="18" t="s">
        <v>112</v>
      </c>
    </row>
    <row r="67" spans="1:3" x14ac:dyDescent="0.3">
      <c r="A67" s="33"/>
      <c r="B67" s="18" t="s">
        <v>113</v>
      </c>
      <c r="C67" s="18" t="s">
        <v>114</v>
      </c>
    </row>
    <row r="68" spans="1:3" x14ac:dyDescent="0.3">
      <c r="A68" s="33"/>
      <c r="B68" s="34" t="s">
        <v>115</v>
      </c>
      <c r="C68" s="18" t="s">
        <v>116</v>
      </c>
    </row>
    <row r="69" spans="1:3" x14ac:dyDescent="0.3">
      <c r="A69" s="33"/>
      <c r="B69" s="34"/>
      <c r="C69" s="18" t="s">
        <v>117</v>
      </c>
    </row>
    <row r="70" spans="1:3" x14ac:dyDescent="0.3">
      <c r="A70" s="33"/>
      <c r="B70" s="18" t="s">
        <v>154</v>
      </c>
      <c r="C70" s="18" t="s">
        <v>118</v>
      </c>
    </row>
    <row r="71" spans="1:3" x14ac:dyDescent="0.3">
      <c r="A71" s="33"/>
      <c r="B71" s="34" t="s">
        <v>155</v>
      </c>
      <c r="C71" s="18" t="s">
        <v>119</v>
      </c>
    </row>
    <row r="72" spans="1:3" x14ac:dyDescent="0.3">
      <c r="A72" s="33"/>
      <c r="B72" s="34"/>
      <c r="C72" s="18" t="s">
        <v>120</v>
      </c>
    </row>
    <row r="73" spans="1:3" x14ac:dyDescent="0.3">
      <c r="A73" s="33"/>
      <c r="B73" s="34" t="s">
        <v>121</v>
      </c>
      <c r="C73" s="18" t="s">
        <v>122</v>
      </c>
    </row>
    <row r="74" spans="1:3" x14ac:dyDescent="0.3">
      <c r="A74" s="33"/>
      <c r="B74" s="34"/>
      <c r="C74" s="18" t="s">
        <v>123</v>
      </c>
    </row>
    <row r="75" spans="1:3" x14ac:dyDescent="0.3">
      <c r="A75" s="33"/>
      <c r="B75" s="18" t="s">
        <v>28</v>
      </c>
      <c r="C75" s="18" t="s">
        <v>124</v>
      </c>
    </row>
  </sheetData>
  <sheetProtection algorithmName="SHA-512" hashValue="3Mlfv+jER9+ElcJ/JtEh17q2Md8QLs5vQtrJHsolKi7g6RtGh3DxY2sDHfb0Djba9YRRJuIVjoRBdYFZhszX3Q==" saltValue="Uk8fXwqaC0uppeu3vgo/Tg==" spinCount="100000" sheet="1" objects="1" scenarios="1"/>
  <mergeCells count="12">
    <mergeCell ref="B3:B15"/>
    <mergeCell ref="A2:A56"/>
    <mergeCell ref="B17:B20"/>
    <mergeCell ref="B21:B40"/>
    <mergeCell ref="B46:B52"/>
    <mergeCell ref="B53:B54"/>
    <mergeCell ref="A57:A75"/>
    <mergeCell ref="B57:B58"/>
    <mergeCell ref="B62:B65"/>
    <mergeCell ref="B68:B69"/>
    <mergeCell ref="B71:B72"/>
    <mergeCell ref="B73:B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Menù</vt:lpstr>
      <vt:lpstr>Tool Concurrence</vt:lpstr>
      <vt:lpstr>Eni Subsidiaries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dc:creator>
  <cp:keywords/>
  <dc:description/>
  <cp:lastModifiedBy>Marco Guadagnuolo</cp:lastModifiedBy>
  <cp:revision/>
  <dcterms:created xsi:type="dcterms:W3CDTF">2019-02-28T15:24:14Z</dcterms:created>
  <dcterms:modified xsi:type="dcterms:W3CDTF">2025-02-09T11:08:52Z</dcterms:modified>
  <cp:category/>
  <cp:contentStatus/>
</cp:coreProperties>
</file>